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M:\Projet\Maritime\Contract-2024\Task3-Dissemination\Vessels-2023\"/>
    </mc:Choice>
  </mc:AlternateContent>
  <xr:revisionPtr revIDLastSave="0" documentId="13_ncr:1_{7EF4B3BC-8498-41B8-ADD5-93ADB9C80F0B}" xr6:coauthVersionLast="47" xr6:coauthVersionMax="47" xr10:uidLastSave="{00000000-0000-0000-0000-000000000000}"/>
  <bookViews>
    <workbookView xWindow="28680" yWindow="0" windowWidth="29040" windowHeight="16440" tabRatio="877" activeTab="5" xr2:uid="{00000000-000D-0000-FFFF-FFFF00000000}"/>
  </bookViews>
  <sheets>
    <sheet name="Table1" sheetId="50" r:id="rId1"/>
    <sheet name="Table2" sheetId="51" r:id="rId2"/>
    <sheet name="Figure1" sheetId="32" r:id="rId3"/>
    <sheet name="Figure2" sheetId="57" r:id="rId4"/>
    <sheet name="Figure3" sheetId="46" r:id="rId5"/>
    <sheet name="Figure4" sheetId="52" r:id="rId6"/>
  </sheets>
  <definedNames>
    <definedName name="_xlnm.Print_Area" localSheetId="2">Figure1!$C$3:$N$10</definedName>
    <definedName name="_xlnm.Print_Area" localSheetId="3">Figure2!$B$2:$D$4</definedName>
    <definedName name="_xlnm.Print_Area" localSheetId="4">Figure3!$A$1:$N$29</definedName>
    <definedName name="_xlnm.Print_Area" localSheetId="0">Table1!$A$1:$J$26</definedName>
    <definedName name="_xlnm.Print_Area" localSheetId="1">Table2!$A$1:$J$26</definedName>
  </definedNames>
  <calcPr calcId="191029"/>
</workbook>
</file>

<file path=xl/sharedStrings.xml><?xml version="1.0" encoding="utf-8"?>
<sst xmlns="http://schemas.openxmlformats.org/spreadsheetml/2006/main" count="181" uniqueCount="100">
  <si>
    <t>:</t>
  </si>
  <si>
    <t>Average size of vessel</t>
  </si>
  <si>
    <t>GT (1000 tonnes)</t>
  </si>
  <si>
    <t>Vessels (numbers)</t>
  </si>
  <si>
    <t xml:space="preserve">Liquid bulk </t>
  </si>
  <si>
    <t>Belgium</t>
  </si>
  <si>
    <t>Bulgaria</t>
  </si>
  <si>
    <t>Denmark</t>
  </si>
  <si>
    <t>Estonia</t>
  </si>
  <si>
    <t>Ireland</t>
  </si>
  <si>
    <t>Greece</t>
  </si>
  <si>
    <t>Spain</t>
  </si>
  <si>
    <t>France</t>
  </si>
  <si>
    <t>Croatia</t>
  </si>
  <si>
    <t>Italy</t>
  </si>
  <si>
    <t>Cyprus</t>
  </si>
  <si>
    <t>Latvia</t>
  </si>
  <si>
    <t>Lithuania</t>
  </si>
  <si>
    <t>Malta</t>
  </si>
  <si>
    <t>Poland</t>
  </si>
  <si>
    <t>Portugal</t>
  </si>
  <si>
    <t>Romania</t>
  </si>
  <si>
    <t>Slovenia</t>
  </si>
  <si>
    <t>Finland</t>
  </si>
  <si>
    <t>Sweden</t>
  </si>
  <si>
    <t>Norway</t>
  </si>
  <si>
    <t>Montenegro</t>
  </si>
  <si>
    <t>Germany</t>
  </si>
  <si>
    <t>(thousand)</t>
  </si>
  <si>
    <t>(number)</t>
  </si>
  <si>
    <t>(gross tonnage per vessel)</t>
  </si>
  <si>
    <t>(:) not available</t>
  </si>
  <si>
    <t>Dry bulk</t>
  </si>
  <si>
    <t>Container</t>
  </si>
  <si>
    <t>Cargo, specialised</t>
  </si>
  <si>
    <t>Cruise passenger</t>
  </si>
  <si>
    <t>Note: main ports are ports handling more than one million tonnes of goods or 200 000 passengers annually. Data are based on inward declarations.</t>
  </si>
  <si>
    <t>Passenger (excl. cruise)</t>
  </si>
  <si>
    <t>Cargo, non specialised</t>
  </si>
  <si>
    <t>EU</t>
  </si>
  <si>
    <t>10</t>
  </si>
  <si>
    <t>20</t>
  </si>
  <si>
    <t>31</t>
  </si>
  <si>
    <t>32</t>
  </si>
  <si>
    <t>33</t>
  </si>
  <si>
    <t>35</t>
  </si>
  <si>
    <t>36</t>
  </si>
  <si>
    <t>Vessels</t>
  </si>
  <si>
    <t>Vessels Gross Tonnage</t>
  </si>
  <si>
    <t>Türkiye</t>
  </si>
  <si>
    <r>
      <t>Source:</t>
    </r>
    <r>
      <rPr>
        <sz val="10"/>
        <color theme="1"/>
        <rFont val="Arial"/>
        <family val="2"/>
      </rPr>
      <t xml:space="preserve"> Eurostat (online data code: mar_mt_am_csvi)</t>
    </r>
  </si>
  <si>
    <t>Netherlands (¹)</t>
  </si>
  <si>
    <t/>
  </si>
  <si>
    <t>Change
2023/2022
(%)</t>
  </si>
  <si>
    <t>Change
2023/2013
(%)</t>
  </si>
  <si>
    <t>Figure 1: Average size of vessels calling at main ports, EU, 2008-2023</t>
  </si>
  <si>
    <t>Messina (IT)</t>
  </si>
  <si>
    <t>Reggio Di Calabria (IT)</t>
  </si>
  <si>
    <t>Piraeus (EL)</t>
  </si>
  <si>
    <t>Napoli (IT)</t>
  </si>
  <si>
    <t>Palma de Mallorca (ES)</t>
  </si>
  <si>
    <t>Paloukia Salaminas (EL)</t>
  </si>
  <si>
    <t>Perama (EL)</t>
  </si>
  <si>
    <t>Mgarr- Gozo (MT)</t>
  </si>
  <si>
    <t>Helsingborg (SE)</t>
  </si>
  <si>
    <t>Helsingor (Elsinore) (DK)</t>
  </si>
  <si>
    <t>Algeciras (ES)</t>
  </si>
  <si>
    <t>Split (HR)</t>
  </si>
  <si>
    <t>Porto d'Ischia (IT)</t>
  </si>
  <si>
    <t>Dubrovnik (HR)</t>
  </si>
  <si>
    <t>Korcula (HR)</t>
  </si>
  <si>
    <t>Branden Havn (DK)</t>
  </si>
  <si>
    <t>Fur (DK)</t>
  </si>
  <si>
    <t>Sibenik (HR)</t>
  </si>
  <si>
    <t>Rotterdam (NL)</t>
  </si>
  <si>
    <t>Procida (IT)</t>
  </si>
  <si>
    <r>
      <t>Source:</t>
    </r>
    <r>
      <rPr>
        <sz val="10"/>
        <color theme="1"/>
        <rFont val="Arial"/>
        <family val="2"/>
      </rPr>
      <t xml:space="preserve"> Eurostat (online data code: mar_tf_qm)</t>
    </r>
  </si>
  <si>
    <t>Note: ports are ranked based on number of vessels in main ports in 2023. Data are based on inward declarations. The number presented indicates the number of positions lost or gained compared to 2022. When no number is displayed, it means that the port maintained the same position compared to 2022.</t>
  </si>
  <si>
    <t>Figure 3: Vessels in main ports by type of vessel, EU, 2023</t>
  </si>
  <si>
    <t>Figure 2: Average size of vessels calling at main ports, 2013, 2022 and 2023</t>
  </si>
  <si>
    <t>LIQUID BULK</t>
  </si>
  <si>
    <t>DRY BULK</t>
  </si>
  <si>
    <t>CONTAINER</t>
  </si>
  <si>
    <t>CARGO, SPECIALIZED</t>
  </si>
  <si>
    <t>CARGO, NON-SPECIALIZED</t>
  </si>
  <si>
    <t>34</t>
  </si>
  <si>
    <t>DRY CARGO BARGE</t>
  </si>
  <si>
    <t>PASSENGER (except CRUISE passenger)</t>
  </si>
  <si>
    <t>CRUISE PASSENGER ONLY</t>
  </si>
  <si>
    <t>XX</t>
  </si>
  <si>
    <t>UNKNOWN</t>
  </si>
  <si>
    <t>Unknown</t>
  </si>
  <si>
    <t>Dry cargo barge</t>
  </si>
  <si>
    <t>Figure 4: Top 20 EU maritime ports in terms of number vessels, 2013, 2022 and 2023</t>
  </si>
  <si>
    <t>(²) 2013 data not available</t>
  </si>
  <si>
    <t>Montenegro (²)</t>
  </si>
  <si>
    <t>Table 1: Vessels in main ports, in selected years, 2013-2023</t>
  </si>
  <si>
    <t>Table 2: Gross Tonnage of vessels in main ports, in selected years, 2013-2023</t>
  </si>
  <si>
    <t>(¹) Break in time series from 2015 due to methodological improvement in the data reported by the Netherlands.</t>
  </si>
  <si>
    <t>Note: main ports are ports handling more than one million tonnes of goods or 200 000 passengers annually. Data are based on inward declarations. Break in time series from 2015 due to methodological improvement in the data reported by the Netherlands.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</si>
</sst>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0.0%"/>
    <numFmt numFmtId="166" formatCode="0.0"/>
    <numFmt numFmtId="167" formatCode="0.000"/>
    <numFmt numFmtId="168" formatCode="#,##0.0_i"/>
    <numFmt numFmtId="169" formatCode="#,##0_i"/>
    <numFmt numFmtId="170" formatCode="#\ ###\ ###\ ##0"/>
    <numFmt numFmtId="171" formatCode="0.0_i;\-0.0_i"/>
  </numFmts>
  <fonts count="31">
    <font>
      <sz val="10"/>
      <name val="Arial"/>
    </font>
    <font>
      <sz val="10"/>
      <name val="Arial"/>
      <family val="2"/>
    </font>
    <font>
      <sz val="11"/>
      <color indexed="63"/>
      <name val="Calibri"/>
      <family val="2"/>
    </font>
    <font>
      <sz val="11"/>
      <color indexed="8"/>
      <name val="Calibri"/>
      <family val="2"/>
    </font>
    <font>
      <sz val="11"/>
      <color indexed="20"/>
      <name val="Calibri"/>
      <family val="2"/>
    </font>
    <font>
      <b/>
      <sz val="11"/>
      <color indexed="52"/>
      <name val="Calibri"/>
      <family val="2"/>
    </font>
    <font>
      <b/>
      <sz val="11"/>
      <color indexed="8"/>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4"/>
      <name val="Calibri"/>
      <family val="2"/>
    </font>
    <font>
      <sz val="10"/>
      <name val="Arial"/>
      <family val="2"/>
    </font>
    <font>
      <sz val="9"/>
      <name val="Arial"/>
      <family val="2"/>
    </font>
    <font>
      <sz val="10"/>
      <name val="Arial "/>
    </font>
    <font>
      <b/>
      <sz val="10"/>
      <color indexed="8"/>
      <name val="Arial"/>
      <family val="2"/>
    </font>
    <font>
      <b/>
      <sz val="10"/>
      <name val="Arial"/>
      <family val="2"/>
    </font>
    <font>
      <b/>
      <sz val="12"/>
      <name val="Arial"/>
      <family val="2"/>
    </font>
    <font>
      <sz val="10"/>
      <name val="Arial"/>
      <family val="2"/>
    </font>
    <font>
      <sz val="10"/>
      <color theme="1"/>
      <name val="Arial"/>
      <family val="2"/>
    </font>
    <font>
      <i/>
      <sz val="10"/>
      <color theme="1"/>
      <name val="Arial"/>
      <family val="2"/>
    </font>
    <font>
      <i/>
      <sz val="10"/>
      <name val="Arial"/>
      <family val="2"/>
    </font>
    <font>
      <sz val="11"/>
      <name val="Arial"/>
      <family val="2"/>
    </font>
    <font>
      <b/>
      <sz val="14"/>
      <color rgb="FFFF0000"/>
      <name val="Arial"/>
      <family val="2"/>
    </font>
  </fonts>
  <fills count="22">
    <fill>
      <patternFill patternType="none"/>
    </fill>
    <fill>
      <patternFill patternType="gray125"/>
    </fill>
    <fill>
      <patternFill patternType="solid">
        <fgColor indexed="8"/>
      </patternFill>
    </fill>
    <fill>
      <patternFill patternType="solid">
        <fgColor indexed="9"/>
      </patternFill>
    </fill>
    <fill>
      <patternFill patternType="solid">
        <fgColor indexed="27"/>
      </patternFill>
    </fill>
    <fill>
      <patternFill patternType="solid">
        <fgColor indexed="47"/>
      </patternFill>
    </fill>
    <fill>
      <patternFill patternType="solid">
        <fgColor indexed="10"/>
      </patternFill>
    </fill>
    <fill>
      <patternFill patternType="solid">
        <fgColor indexed="22"/>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65"/>
        <bgColor indexed="8"/>
      </patternFill>
    </fill>
    <fill>
      <patternFill patternType="solid">
        <fgColor indexed="9"/>
        <bgColor indexed="11"/>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65"/>
        <bgColor indexed="11"/>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medium">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0"/>
      </top>
      <bottom style="double">
        <color indexed="10"/>
      </bottom>
      <diagonal/>
    </border>
    <border>
      <left style="thin">
        <color indexed="10"/>
      </left>
      <right style="thin">
        <color indexed="10"/>
      </right>
      <top style="thin">
        <color indexed="10"/>
      </top>
      <bottom style="thin">
        <color indexed="10"/>
      </bottom>
      <diagonal/>
    </border>
    <border>
      <left/>
      <right/>
      <top style="thin">
        <color indexed="64"/>
      </top>
      <bottom style="hair">
        <color indexed="22"/>
      </bottom>
      <diagonal/>
    </border>
    <border>
      <left/>
      <right/>
      <top/>
      <bottom style="thin">
        <color indexed="64"/>
      </bottom>
      <diagonal/>
    </border>
    <border>
      <left/>
      <right/>
      <top style="hair">
        <color indexed="22"/>
      </top>
      <bottom style="thin">
        <color indexed="64"/>
      </bottom>
      <diagonal/>
    </border>
    <border>
      <left/>
      <right/>
      <top style="hair">
        <color indexed="22"/>
      </top>
      <bottom style="hair">
        <color indexed="22"/>
      </bottom>
      <diagonal/>
    </border>
    <border>
      <left/>
      <right/>
      <top style="hair">
        <color indexed="22"/>
      </top>
      <bottom/>
      <diagonal/>
    </border>
    <border>
      <left/>
      <right/>
      <top/>
      <bottom style="hair">
        <color indexed="22"/>
      </bottom>
      <diagonal/>
    </border>
    <border>
      <left/>
      <right/>
      <top/>
      <bottom style="thin">
        <color rgb="FF000000"/>
      </bottom>
      <diagonal/>
    </border>
    <border>
      <left/>
      <right/>
      <top style="hair">
        <color indexed="22"/>
      </top>
      <bottom style="thin">
        <color rgb="FF000000"/>
      </bottom>
      <diagonal/>
    </border>
    <border>
      <left/>
      <right/>
      <top style="thin">
        <color rgb="FF000000"/>
      </top>
      <bottom style="thin">
        <color rgb="FF000000"/>
      </bottom>
      <diagonal/>
    </border>
    <border>
      <left style="hair">
        <color indexed="30"/>
      </left>
      <right/>
      <top style="thin">
        <color rgb="FF000000"/>
      </top>
      <bottom/>
      <diagonal/>
    </border>
    <border>
      <left/>
      <right/>
      <top style="hair">
        <color rgb="FFC0C0C0"/>
      </top>
      <bottom style="hair">
        <color rgb="FFC0C0C0"/>
      </bottom>
      <diagonal/>
    </border>
    <border>
      <left/>
      <right/>
      <top style="hair">
        <color rgb="FFC0C0C0"/>
      </top>
      <bottom style="hair">
        <color indexed="22"/>
      </bottom>
      <diagonal/>
    </border>
    <border>
      <left/>
      <right/>
      <top/>
      <bottom style="hair">
        <color rgb="FFC0C0C0"/>
      </bottom>
      <diagonal/>
    </border>
    <border>
      <left style="hair">
        <color rgb="FFA6A6A6"/>
      </left>
      <right/>
      <top style="hair">
        <color indexed="22"/>
      </top>
      <bottom style="thin">
        <color rgb="FF000000"/>
      </bottom>
      <diagonal/>
    </border>
    <border>
      <left style="hair">
        <color rgb="FFA6A6A6"/>
      </left>
      <right/>
      <top style="thin">
        <color indexed="64"/>
      </top>
      <bottom style="hair">
        <color indexed="22"/>
      </bottom>
      <diagonal/>
    </border>
    <border>
      <left style="hair">
        <color rgb="FFA6A6A6"/>
      </left>
      <right/>
      <top style="hair">
        <color indexed="22"/>
      </top>
      <bottom/>
      <diagonal/>
    </border>
    <border>
      <left style="hair">
        <color rgb="FFA6A6A6"/>
      </left>
      <right/>
      <top style="thin">
        <color rgb="FF000000"/>
      </top>
      <bottom style="thin">
        <color rgb="FF000000"/>
      </bottom>
      <diagonal/>
    </border>
    <border>
      <left style="hair">
        <color rgb="FFA6A6A6"/>
      </left>
      <right/>
      <top/>
      <bottom style="thin">
        <color indexed="64"/>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hair">
        <color indexed="22"/>
      </bottom>
      <diagonal/>
    </border>
    <border>
      <left/>
      <right style="hair">
        <color rgb="FFA6A6A6"/>
      </right>
      <top/>
      <bottom style="hair">
        <color rgb="FFC0C0C0"/>
      </bottom>
      <diagonal/>
    </border>
    <border>
      <left/>
      <right style="hair">
        <color rgb="FFA6A6A6"/>
      </right>
      <top style="hair">
        <color rgb="FFC0C0C0"/>
      </top>
      <bottom style="hair">
        <color rgb="FFC0C0C0"/>
      </bottom>
      <diagonal/>
    </border>
    <border>
      <left/>
      <right style="hair">
        <color rgb="FFA6A6A6"/>
      </right>
      <top style="hair">
        <color rgb="FFC0C0C0"/>
      </top>
      <bottom style="hair">
        <color indexed="22"/>
      </bottom>
      <diagonal/>
    </border>
    <border>
      <left/>
      <right style="hair">
        <color rgb="FFA6A6A6"/>
      </right>
      <top style="thin">
        <color indexed="64"/>
      </top>
      <bottom style="hair">
        <color indexed="22"/>
      </bottom>
      <diagonal/>
    </border>
    <border>
      <left/>
      <right style="hair">
        <color rgb="FFA6A6A6"/>
      </right>
      <top/>
      <bottom style="thin">
        <color indexed="64"/>
      </bottom>
      <diagonal/>
    </border>
    <border>
      <left style="hair">
        <color rgb="FFA6A6A6"/>
      </left>
      <right/>
      <top style="thin">
        <color indexed="64"/>
      </top>
      <bottom style="hair">
        <color rgb="FFC0C0C0"/>
      </bottom>
      <diagonal/>
    </border>
    <border>
      <left style="hair">
        <color rgb="FFA6A6A6"/>
      </left>
      <right/>
      <top style="hair">
        <color rgb="FFC0C0C0"/>
      </top>
      <bottom style="thin">
        <color indexed="64"/>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style="hair">
        <color rgb="FFA6A6A6"/>
      </right>
      <top style="hair">
        <color rgb="FFC0C0C0"/>
      </top>
      <bottom style="thin">
        <color rgb="FF000000"/>
      </bottom>
      <diagonal/>
    </border>
    <border>
      <left/>
      <right style="hair">
        <color rgb="FFA6A6A6"/>
      </right>
      <top style="thin">
        <color rgb="FF000000"/>
      </top>
      <bottom style="thin">
        <color rgb="FF000000"/>
      </bottom>
      <diagonal/>
    </border>
    <border>
      <left style="hair">
        <color rgb="FFA6A6A6"/>
      </left>
      <right/>
      <top/>
      <bottom style="thin">
        <color rgb="FF000000"/>
      </bottom>
      <diagonal/>
    </border>
    <border>
      <left/>
      <right style="hair">
        <color rgb="FFA6A6A6"/>
      </right>
      <top/>
      <bottom style="thin">
        <color rgb="FF000000"/>
      </bottom>
      <diagonal/>
    </border>
    <border>
      <left style="hair">
        <color rgb="FFA6A6A6"/>
      </left>
      <right style="hair">
        <color rgb="FFA6A6A6"/>
      </right>
      <top style="thin">
        <color rgb="FF000000"/>
      </top>
      <bottom style="thin">
        <color rgb="FF000000"/>
      </bottom>
      <diagonal/>
    </border>
    <border>
      <left style="hair">
        <color rgb="FFA6A6A6"/>
      </left>
      <right style="hair">
        <color rgb="FFA6A6A6"/>
      </right>
      <top style="hair">
        <color indexed="22"/>
      </top>
      <bottom style="thin">
        <color indexed="64"/>
      </bottom>
      <diagonal/>
    </border>
    <border>
      <left/>
      <right/>
      <top/>
      <bottom style="thin">
        <color indexed="10"/>
      </bottom>
      <diagonal/>
    </border>
    <border>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5" fillId="2" borderId="1" applyNumberFormat="0" applyAlignment="0" applyProtection="0"/>
    <xf numFmtId="0" fontId="6" fillId="13" borderId="2" applyNumberFormat="0" applyAlignment="0" applyProtection="0"/>
    <xf numFmtId="0" fontId="8" fillId="0" borderId="0" applyNumberFormat="0" applyFill="0" applyBorder="0" applyAlignment="0" applyProtection="0"/>
    <xf numFmtId="0" fontId="9" fillId="14" borderId="0" applyNumberFormat="0" applyBorder="0" applyAlignment="0" applyProtection="0"/>
    <xf numFmtId="0" fontId="10"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5" borderId="1" applyNumberFormat="0" applyAlignment="0" applyProtection="0"/>
    <xf numFmtId="0" fontId="14" fillId="0" borderId="5" applyNumberFormat="0" applyFill="0" applyAlignment="0" applyProtection="0"/>
    <xf numFmtId="0" fontId="15" fillId="15" borderId="0" applyNumberFormat="0" applyBorder="0" applyAlignment="0" applyProtection="0"/>
    <xf numFmtId="0" fontId="1" fillId="0" borderId="0"/>
    <xf numFmtId="0" fontId="7" fillId="16" borderId="6" applyNumberFormat="0" applyFont="0" applyAlignment="0" applyProtection="0"/>
    <xf numFmtId="0" fontId="16" fillId="2" borderId="7" applyNumberFormat="0" applyAlignment="0" applyProtection="0"/>
    <xf numFmtId="9" fontId="19"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6" fillId="0" borderId="8" applyNumberFormat="0" applyFill="0" applyAlignment="0" applyProtection="0"/>
    <xf numFmtId="0" fontId="18" fillId="0" borderId="0" applyNumberFormat="0" applyFill="0" applyBorder="0" applyAlignment="0" applyProtection="0"/>
    <xf numFmtId="168" fontId="20" fillId="0" borderId="0" applyFill="0" applyBorder="0" applyProtection="0">
      <alignment horizontal="right"/>
    </xf>
    <xf numFmtId="0" fontId="21" fillId="0" borderId="0"/>
    <xf numFmtId="9" fontId="25" fillId="0" borderId="0" applyFont="0" applyFill="0" applyBorder="0" applyAlignment="0" applyProtection="0"/>
  </cellStyleXfs>
  <cellXfs count="104">
    <xf numFmtId="0" fontId="1" fillId="0" borderId="0" xfId="0" applyFont="1"/>
    <xf numFmtId="0" fontId="2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wrapText="1"/>
    </xf>
    <xf numFmtId="9" fontId="1" fillId="0" borderId="0" xfId="40" applyFont="1" applyBorder="1"/>
    <xf numFmtId="0" fontId="1" fillId="0" borderId="0" xfId="0" applyFont="1" applyAlignment="1">
      <alignment horizontal="left" vertical="center"/>
    </xf>
    <xf numFmtId="166" fontId="1" fillId="0" borderId="0" xfId="0" applyNumberFormat="1" applyFont="1"/>
    <xf numFmtId="0" fontId="27" fillId="0" borderId="0" xfId="0" applyFont="1"/>
    <xf numFmtId="0" fontId="1" fillId="0" borderId="13" xfId="46" applyFont="1" applyBorder="1" applyAlignment="1">
      <alignment horizontal="left" vertical="center"/>
    </xf>
    <xf numFmtId="0" fontId="1" fillId="0" borderId="15" xfId="46" applyFont="1" applyBorder="1" applyAlignment="1">
      <alignment horizontal="left" vertical="center"/>
    </xf>
    <xf numFmtId="0" fontId="1" fillId="0" borderId="12" xfId="0" applyFont="1" applyBorder="1" applyAlignment="1">
      <alignment horizontal="left" vertical="center"/>
    </xf>
    <xf numFmtId="1" fontId="1" fillId="17" borderId="9" xfId="0" applyNumberFormat="1" applyFont="1" applyFill="1" applyBorder="1" applyAlignment="1">
      <alignment horizontal="right" vertical="center"/>
    </xf>
    <xf numFmtId="167" fontId="1" fillId="0" borderId="0" xfId="0" applyNumberFormat="1" applyFont="1"/>
    <xf numFmtId="170" fontId="1" fillId="0" borderId="0" xfId="0" applyNumberFormat="1" applyFont="1"/>
    <xf numFmtId="0" fontId="23" fillId="0" borderId="0" xfId="0" applyFont="1" applyAlignment="1">
      <alignment wrapText="1"/>
    </xf>
    <xf numFmtId="0" fontId="23" fillId="0" borderId="0" xfId="0" applyFont="1" applyAlignment="1">
      <alignment horizontal="left" wrapText="1"/>
    </xf>
    <xf numFmtId="0" fontId="23" fillId="20" borderId="18" xfId="0" applyFont="1" applyFill="1" applyBorder="1" applyAlignment="1">
      <alignment horizontal="left" vertical="center"/>
    </xf>
    <xf numFmtId="0" fontId="1" fillId="0" borderId="17" xfId="46" applyFont="1" applyBorder="1" applyAlignment="1">
      <alignment horizontal="left" vertical="center"/>
    </xf>
    <xf numFmtId="165" fontId="1" fillId="0" borderId="0" xfId="40" applyNumberFormat="1" applyFont="1" applyFill="1" applyBorder="1" applyAlignment="1"/>
    <xf numFmtId="165" fontId="1" fillId="0" borderId="0" xfId="40" applyNumberFormat="1" applyFont="1"/>
    <xf numFmtId="0" fontId="23" fillId="19" borderId="19" xfId="0" applyFont="1" applyFill="1" applyBorder="1" applyAlignment="1">
      <alignment vertical="center"/>
    </xf>
    <xf numFmtId="1" fontId="23" fillId="19" borderId="26" xfId="0" applyNumberFormat="1" applyFont="1" applyFill="1" applyBorder="1" applyAlignment="1">
      <alignment horizontal="center" vertical="center"/>
    </xf>
    <xf numFmtId="1" fontId="23" fillId="19" borderId="18" xfId="0" applyNumberFormat="1" applyFont="1" applyFill="1" applyBorder="1" applyAlignment="1">
      <alignment horizontal="center" vertical="center"/>
    </xf>
    <xf numFmtId="0" fontId="23" fillId="19" borderId="18" xfId="0" applyFont="1" applyFill="1" applyBorder="1" applyAlignment="1">
      <alignment horizontal="center" vertical="center"/>
    </xf>
    <xf numFmtId="0" fontId="23" fillId="19" borderId="44" xfId="0" applyFont="1" applyFill="1" applyBorder="1" applyAlignment="1">
      <alignment horizontal="center" vertical="center" wrapText="1"/>
    </xf>
    <xf numFmtId="0" fontId="23" fillId="19" borderId="18" xfId="0" applyFont="1" applyFill="1" applyBorder="1" applyAlignment="1">
      <alignment horizontal="center" vertical="center" wrapText="1"/>
    </xf>
    <xf numFmtId="169" fontId="23" fillId="20" borderId="42" xfId="45" applyNumberFormat="1" applyFont="1" applyFill="1" applyBorder="1" applyAlignment="1">
      <alignment horizontal="right" vertical="center"/>
    </xf>
    <xf numFmtId="169" fontId="23" fillId="20" borderId="16" xfId="45" applyNumberFormat="1" applyFont="1" applyFill="1" applyBorder="1" applyAlignment="1">
      <alignment horizontal="right" vertical="center"/>
    </xf>
    <xf numFmtId="169" fontId="23" fillId="20" borderId="43" xfId="45" applyNumberFormat="1" applyFont="1" applyFill="1" applyBorder="1" applyAlignment="1">
      <alignment horizontal="right" vertical="center"/>
    </xf>
    <xf numFmtId="171" fontId="23" fillId="20" borderId="42" xfId="45" applyNumberFormat="1" applyFont="1" applyFill="1" applyBorder="1" applyAlignment="1">
      <alignment horizontal="right" vertical="center"/>
    </xf>
    <xf numFmtId="169" fontId="1" fillId="0" borderId="28" xfId="45" applyNumberFormat="1" applyFont="1" applyFill="1" applyBorder="1" applyAlignment="1">
      <alignment horizontal="right" vertical="center"/>
    </xf>
    <xf numFmtId="169" fontId="1" fillId="0" borderId="22" xfId="45" applyNumberFormat="1" applyFont="1" applyFill="1" applyBorder="1" applyAlignment="1">
      <alignment horizontal="right" vertical="center"/>
    </xf>
    <xf numFmtId="169" fontId="1" fillId="0" borderId="31" xfId="45" applyNumberFormat="1" applyFont="1" applyFill="1" applyBorder="1" applyAlignment="1">
      <alignment horizontal="right" vertical="center"/>
    </xf>
    <xf numFmtId="171" fontId="23" fillId="0" borderId="28" xfId="45" applyNumberFormat="1" applyFont="1" applyFill="1" applyBorder="1" applyAlignment="1">
      <alignment horizontal="right" vertical="center"/>
    </xf>
    <xf numFmtId="169" fontId="1" fillId="0" borderId="29" xfId="45" applyNumberFormat="1" applyFont="1" applyFill="1" applyBorder="1" applyAlignment="1">
      <alignment horizontal="right" vertical="center"/>
    </xf>
    <xf numFmtId="169" fontId="1" fillId="0" borderId="20" xfId="45" applyNumberFormat="1" applyFont="1" applyFill="1" applyBorder="1" applyAlignment="1">
      <alignment horizontal="right" vertical="center"/>
    </xf>
    <xf numFmtId="169" fontId="1" fillId="0" borderId="32" xfId="45" applyNumberFormat="1" applyFont="1" applyFill="1" applyBorder="1" applyAlignment="1">
      <alignment horizontal="right" vertical="center"/>
    </xf>
    <xf numFmtId="171" fontId="23" fillId="0" borderId="29" xfId="45" applyNumberFormat="1" applyFont="1" applyFill="1" applyBorder="1" applyAlignment="1">
      <alignment horizontal="right" vertical="center"/>
    </xf>
    <xf numFmtId="169" fontId="1" fillId="0" borderId="30" xfId="45" applyNumberFormat="1" applyFont="1" applyFill="1" applyBorder="1" applyAlignment="1">
      <alignment horizontal="right" vertical="center"/>
    </xf>
    <xf numFmtId="169" fontId="1" fillId="0" borderId="21" xfId="45" applyNumberFormat="1" applyFont="1" applyFill="1" applyBorder="1" applyAlignment="1">
      <alignment horizontal="right" vertical="center"/>
    </xf>
    <xf numFmtId="169" fontId="1" fillId="0" borderId="33" xfId="45" applyNumberFormat="1" applyFont="1" applyFill="1" applyBorder="1" applyAlignment="1">
      <alignment horizontal="right" vertical="center"/>
    </xf>
    <xf numFmtId="171" fontId="23" fillId="0" borderId="30" xfId="45" applyNumberFormat="1" applyFont="1" applyFill="1" applyBorder="1" applyAlignment="1">
      <alignment horizontal="right" vertical="center"/>
    </xf>
    <xf numFmtId="169" fontId="1" fillId="0" borderId="39" xfId="45" applyNumberFormat="1" applyFont="1" applyFill="1" applyBorder="1" applyAlignment="1">
      <alignment horizontal="right" vertical="center"/>
    </xf>
    <xf numFmtId="169" fontId="1" fillId="0" borderId="38" xfId="45" applyNumberFormat="1" applyFont="1" applyFill="1" applyBorder="1" applyAlignment="1">
      <alignment horizontal="right" vertical="center"/>
    </xf>
    <xf numFmtId="169" fontId="1" fillId="0" borderId="40" xfId="45" applyNumberFormat="1" applyFont="1" applyFill="1" applyBorder="1" applyAlignment="1">
      <alignment horizontal="right" vertical="center"/>
    </xf>
    <xf numFmtId="171" fontId="23" fillId="0" borderId="39" xfId="45" applyNumberFormat="1" applyFont="1" applyFill="1" applyBorder="1" applyAlignment="1">
      <alignment horizontal="right" vertical="center"/>
    </xf>
    <xf numFmtId="168" fontId="1" fillId="0" borderId="24" xfId="45" applyFont="1" applyFill="1" applyBorder="1" applyAlignment="1">
      <alignment horizontal="right" vertical="center"/>
    </xf>
    <xf numFmtId="169" fontId="1" fillId="0" borderId="34" xfId="45" applyNumberFormat="1" applyFont="1" applyFill="1" applyBorder="1" applyAlignment="1">
      <alignment horizontal="right" vertical="center"/>
    </xf>
    <xf numFmtId="169" fontId="1" fillId="0" borderId="27" xfId="45" applyNumberFormat="1" applyFont="1" applyFill="1" applyBorder="1" applyAlignment="1">
      <alignment horizontal="right" vertical="center"/>
    </xf>
    <xf numFmtId="169" fontId="1" fillId="0" borderId="11" xfId="45" applyNumberFormat="1" applyFont="1" applyFill="1" applyBorder="1" applyAlignment="1">
      <alignment horizontal="right" vertical="center"/>
    </xf>
    <xf numFmtId="169" fontId="1" fillId="0" borderId="35" xfId="45" applyNumberFormat="1" applyFont="1" applyFill="1" applyBorder="1" applyAlignment="1">
      <alignment horizontal="right" vertical="center"/>
    </xf>
    <xf numFmtId="171" fontId="23" fillId="0" borderId="45" xfId="45" applyNumberFormat="1" applyFont="1" applyFill="1" applyBorder="1" applyAlignment="1">
      <alignment horizontal="right" vertical="center"/>
    </xf>
    <xf numFmtId="171" fontId="23" fillId="0" borderId="23" xfId="45" applyNumberFormat="1" applyFont="1" applyFill="1" applyBorder="1" applyAlignment="1">
      <alignment horizontal="right" vertical="center"/>
    </xf>
    <xf numFmtId="169" fontId="1" fillId="0" borderId="10" xfId="45" applyNumberFormat="1" applyFont="1" applyFill="1" applyBorder="1" applyAlignment="1">
      <alignment horizontal="right" vertical="center"/>
    </xf>
    <xf numFmtId="171" fontId="1" fillId="0" borderId="36" xfId="45" applyNumberFormat="1" applyFont="1" applyFill="1" applyBorder="1" applyAlignment="1">
      <alignment horizontal="right" vertical="center"/>
    </xf>
    <xf numFmtId="171" fontId="23" fillId="0" borderId="27" xfId="45" applyNumberFormat="1" applyFont="1" applyFill="1" applyBorder="1" applyAlignment="1">
      <alignment horizontal="right" vertical="center"/>
    </xf>
    <xf numFmtId="171" fontId="23" fillId="0" borderId="37" xfId="45" applyNumberFormat="1" applyFont="1" applyFill="1" applyBorder="1" applyAlignment="1">
      <alignment horizontal="right" vertical="center"/>
    </xf>
    <xf numFmtId="169" fontId="1" fillId="0" borderId="0" xfId="45" applyNumberFormat="1" applyFont="1" applyFill="1" applyBorder="1" applyAlignment="1">
      <alignment horizontal="right" vertical="center"/>
    </xf>
    <xf numFmtId="169" fontId="23" fillId="20" borderId="26" xfId="45" applyNumberFormat="1" applyFont="1" applyFill="1" applyBorder="1" applyAlignment="1">
      <alignment horizontal="right" vertical="center"/>
    </xf>
    <xf numFmtId="169" fontId="23" fillId="20" borderId="18" xfId="45" applyNumberFormat="1" applyFont="1" applyFill="1" applyBorder="1" applyAlignment="1">
      <alignment horizontal="right" vertical="center"/>
    </xf>
    <xf numFmtId="169" fontId="23" fillId="20" borderId="41" xfId="45" applyNumberFormat="1" applyFont="1" applyFill="1" applyBorder="1" applyAlignment="1">
      <alignment horizontal="right" vertical="center"/>
    </xf>
    <xf numFmtId="171" fontId="23" fillId="20" borderId="26" xfId="45" applyNumberFormat="1" applyFont="1" applyFill="1" applyBorder="1" applyAlignment="1">
      <alignment horizontal="right" vertical="center"/>
    </xf>
    <xf numFmtId="0" fontId="23" fillId="20" borderId="18" xfId="0" applyFont="1" applyFill="1" applyBorder="1" applyAlignment="1">
      <alignment horizontal="center" vertical="center"/>
    </xf>
    <xf numFmtId="0" fontId="23" fillId="0" borderId="15" xfId="0" applyFont="1" applyBorder="1" applyAlignment="1">
      <alignment horizontal="left" vertical="center"/>
    </xf>
    <xf numFmtId="164" fontId="1" fillId="0" borderId="0" xfId="0" applyNumberFormat="1" applyFont="1"/>
    <xf numFmtId="0" fontId="23" fillId="0" borderId="14" xfId="0" applyFont="1" applyBorder="1" applyAlignment="1">
      <alignment horizontal="left" vertical="center"/>
    </xf>
    <xf numFmtId="169" fontId="1" fillId="0" borderId="14" xfId="45" applyNumberFormat="1" applyFont="1" applyFill="1" applyBorder="1">
      <alignment horizontal="right"/>
    </xf>
    <xf numFmtId="0" fontId="23" fillId="0" borderId="17" xfId="0" applyFont="1" applyBorder="1" applyAlignment="1">
      <alignment horizontal="left" vertical="center"/>
    </xf>
    <xf numFmtId="169" fontId="1" fillId="0" borderId="17" xfId="45" applyNumberFormat="1" applyFont="1" applyFill="1" applyBorder="1">
      <alignment horizontal="right"/>
    </xf>
    <xf numFmtId="0" fontId="28" fillId="0" borderId="0" xfId="0" applyFont="1"/>
    <xf numFmtId="9" fontId="1" fillId="0" borderId="0" xfId="40" applyFont="1" applyFill="1" applyBorder="1" applyAlignment="1"/>
    <xf numFmtId="0" fontId="22" fillId="18" borderId="9" xfId="0" applyFont="1" applyFill="1" applyBorder="1" applyAlignment="1">
      <alignment horizontal="left" vertical="center" wrapText="1"/>
    </xf>
    <xf numFmtId="0" fontId="1" fillId="17" borderId="9" xfId="0" applyFont="1" applyFill="1" applyBorder="1" applyAlignment="1">
      <alignment horizontal="center" vertical="center"/>
    </xf>
    <xf numFmtId="0" fontId="23" fillId="19" borderId="25" xfId="0" applyFont="1" applyFill="1" applyBorder="1" applyAlignment="1">
      <alignment horizontal="center" vertical="center" wrapText="1"/>
    </xf>
    <xf numFmtId="170" fontId="1" fillId="17" borderId="9" xfId="0" applyNumberFormat="1" applyFont="1" applyFill="1" applyBorder="1" applyAlignment="1">
      <alignment horizontal="right" vertical="center"/>
    </xf>
    <xf numFmtId="0" fontId="23" fillId="19" borderId="14" xfId="0" applyFont="1" applyFill="1" applyBorder="1" applyAlignment="1">
      <alignment horizontal="center" vertical="center" wrapText="1"/>
    </xf>
    <xf numFmtId="0" fontId="29" fillId="0" borderId="0" xfId="0" applyFont="1" applyAlignment="1">
      <alignment horizontal="left"/>
    </xf>
    <xf numFmtId="0" fontId="24" fillId="0" borderId="0" xfId="37" applyFont="1"/>
    <xf numFmtId="0" fontId="30" fillId="0" borderId="0" xfId="37" applyFont="1"/>
    <xf numFmtId="0" fontId="23" fillId="0" borderId="0" xfId="0" applyFont="1" applyAlignment="1">
      <alignment vertical="center"/>
    </xf>
    <xf numFmtId="0" fontId="23" fillId="0" borderId="46" xfId="0" applyFont="1" applyBorder="1" applyAlignment="1">
      <alignment horizontal="center" vertical="center"/>
    </xf>
    <xf numFmtId="1" fontId="22" fillId="18" borderId="9" xfId="0" applyNumberFormat="1" applyFont="1" applyFill="1" applyBorder="1" applyAlignment="1">
      <alignment horizontal="center" vertical="center"/>
    </xf>
    <xf numFmtId="0" fontId="0" fillId="0" borderId="0" xfId="0"/>
    <xf numFmtId="0" fontId="22" fillId="18" borderId="9" xfId="0" applyFont="1" applyFill="1" applyBorder="1" applyAlignment="1">
      <alignment vertical="center"/>
    </xf>
    <xf numFmtId="164" fontId="20" fillId="17" borderId="9" xfId="0" applyNumberFormat="1" applyFont="1" applyFill="1" applyBorder="1" applyAlignment="1">
      <alignment horizontal="right" vertical="center"/>
    </xf>
    <xf numFmtId="0" fontId="27" fillId="0" borderId="0" xfId="0" applyFont="1" applyAlignment="1">
      <alignment horizontal="left"/>
    </xf>
    <xf numFmtId="0" fontId="24" fillId="0" borderId="0" xfId="0" applyFont="1" applyAlignment="1">
      <alignment wrapText="1"/>
    </xf>
    <xf numFmtId="0" fontId="24" fillId="0" borderId="0" xfId="0" applyFont="1"/>
    <xf numFmtId="0" fontId="29" fillId="0" borderId="0" xfId="0" applyFont="1"/>
    <xf numFmtId="0" fontId="23" fillId="0" borderId="0" xfId="0" applyFont="1"/>
    <xf numFmtId="1" fontId="23" fillId="0" borderId="47" xfId="0" applyNumberFormat="1" applyFont="1" applyBorder="1" applyAlignment="1">
      <alignment vertical="center"/>
    </xf>
    <xf numFmtId="3" fontId="1" fillId="21" borderId="9" xfId="0" applyNumberFormat="1" applyFont="1" applyFill="1" applyBorder="1" applyAlignment="1">
      <alignment horizontal="right" vertical="center"/>
    </xf>
    <xf numFmtId="165" fontId="1" fillId="0" borderId="0" xfId="41" applyNumberFormat="1" applyFont="1" applyFill="1" applyBorder="1" applyAlignment="1">
      <alignment horizontal="right" vertical="center"/>
    </xf>
    <xf numFmtId="165" fontId="1" fillId="0" borderId="0" xfId="41" applyNumberFormat="1" applyFont="1"/>
    <xf numFmtId="3" fontId="1" fillId="0" borderId="9" xfId="0" applyNumberFormat="1" applyFont="1" applyBorder="1" applyAlignment="1">
      <alignment horizontal="right" vertical="center"/>
    </xf>
    <xf numFmtId="0" fontId="1" fillId="0" borderId="48" xfId="0" applyFont="1" applyBorder="1" applyAlignment="1">
      <alignment horizontal="left"/>
    </xf>
    <xf numFmtId="0" fontId="1" fillId="0" borderId="0" xfId="46" applyFont="1" applyAlignment="1">
      <alignment horizontal="left" vertical="center"/>
    </xf>
    <xf numFmtId="3" fontId="23" fillId="0" borderId="0" xfId="0" applyNumberFormat="1" applyFont="1" applyAlignment="1">
      <alignment horizontal="right" vertical="center"/>
    </xf>
    <xf numFmtId="165" fontId="1" fillId="0" borderId="0" xfId="0" applyNumberFormat="1" applyFont="1"/>
    <xf numFmtId="1" fontId="1" fillId="0" borderId="0" xfId="0" applyNumberFormat="1" applyFont="1"/>
    <xf numFmtId="0" fontId="1" fillId="0" borderId="0" xfId="0" applyFont="1" applyAlignment="1">
      <alignment horizontal="left" wrapText="1"/>
    </xf>
    <xf numFmtId="0" fontId="1" fillId="0" borderId="0" xfId="0" applyFont="1" applyAlignment="1">
      <alignment horizontal="left"/>
    </xf>
    <xf numFmtId="0" fontId="27" fillId="0" borderId="0" xfId="0" applyFont="1" applyAlignment="1">
      <alignment horizontal="left"/>
    </xf>
    <xf numFmtId="0" fontId="1"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_Tables_and_Graphs" xfId="46" xr:uid="{00000000-0005-0000-0000-000027000000}"/>
    <cellStyle name="Note" xfId="38" builtinId="10" customBuiltin="1"/>
    <cellStyle name="NumberCellStyle" xfId="45" xr:uid="{00000000-0005-0000-0000-000029000000}"/>
    <cellStyle name="Output" xfId="39" builtinId="21" customBuiltin="1"/>
    <cellStyle name="Percent" xfId="40" builtinId="5"/>
    <cellStyle name="Percent 2" xfId="41" xr:uid="{00000000-0005-0000-0000-00002C000000}"/>
    <cellStyle name="Percent 3" xfId="47" xr:uid="{7425B0F3-5522-4EFB-8B52-4D244D9AAFF3}"/>
    <cellStyle name="Title" xfId="42" builtinId="15" customBuiltin="1"/>
    <cellStyle name="Total" xfId="43" builtinId="25" customBuiltin="1"/>
    <cellStyle name="Warning Text" xfId="44" builtinId="11" customBuiltin="1"/>
  </cellStyles>
  <dxfs count="6">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D1BBAF"/>
      <rgbColor rgb="00E1D3CC"/>
      <rgbColor rgb="0074B0B7"/>
      <rgbColor rgb="00B9D8DB"/>
      <rgbColor rgb="00912A71"/>
      <rgbColor rgb="00DC87C2"/>
      <rgbColor rgb="00006A72"/>
      <rgbColor rgb="0074BABA"/>
      <rgbColor rgb="00543F4B"/>
      <rgbColor rgb="00A38596"/>
      <rgbColor rgb="00FF0000"/>
      <rgbColor rgb="00800080"/>
      <rgbColor rgb="00008080"/>
      <rgbColor rgb="00C0C0C0"/>
      <rgbColor rgb="00808080"/>
      <rgbColor rgb="009D8D85"/>
      <rgbColor rgb="0074AFB6"/>
      <rgbColor rgb="00922B71"/>
      <rgbColor rgb="00026A72"/>
      <rgbColor rgb="00543F4B"/>
      <rgbColor rgb="00DFD7D1"/>
      <rgbColor rgb="00DFE1DE"/>
      <rgbColor rgb="00B2D2D6"/>
      <rgbColor rgb="009D8D85"/>
      <rgbColor rgb="0074AFB6"/>
      <rgbColor rgb="00922B71"/>
      <rgbColor rgb="00026A72"/>
      <rgbColor rgb="00543F4B"/>
      <rgbColor rgb="00DFD7D1"/>
      <rgbColor rgb="00DFE1DE"/>
      <rgbColor rgb="00B2D2D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51818"/>
      <color rgb="FF58D5D7"/>
      <color rgb="FF6A85DD"/>
      <color rgb="FF208486"/>
      <color rgb="FFE04040"/>
      <color rgb="FFB09120"/>
      <color rgb="FFEC8C8C"/>
      <color rgb="FFE3C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Average size of vessels calling at main ports, EU, 2008-2023</a:t>
            </a:r>
          </a:p>
          <a:p>
            <a:pPr algn="l">
              <a:defRPr sz="1800" b="1">
                <a:latin typeface="Arial"/>
                <a:ea typeface="Arial"/>
                <a:cs typeface="Arial"/>
              </a:defRPr>
            </a:pPr>
            <a:r>
              <a:rPr lang="en-US" sz="1600" b="0"/>
              <a:t>(gross tonnage per vessel)</a:t>
            </a:r>
          </a:p>
        </c:rich>
      </c:tx>
      <c:layout>
        <c:manualLayout>
          <c:xMode val="edge"/>
          <c:yMode val="edge"/>
          <c:x val="5.3333333333333332E-3"/>
          <c:y val="8.8888888888888889E-3"/>
        </c:manualLayout>
      </c:layout>
      <c:overlay val="0"/>
    </c:title>
    <c:autoTitleDeleted val="0"/>
    <c:plotArea>
      <c:layout>
        <c:manualLayout>
          <c:xMode val="edge"/>
          <c:yMode val="edge"/>
          <c:x val="1.4666666666666666E-2"/>
          <c:y val="0.13133333333333333"/>
          <c:w val="0.97066666666666668"/>
          <c:h val="0.68853578302712148"/>
        </c:manualLayout>
      </c:layout>
      <c:barChart>
        <c:barDir val="col"/>
        <c:grouping val="clustered"/>
        <c:varyColors val="0"/>
        <c:ser>
          <c:idx val="2"/>
          <c:order val="0"/>
          <c:tx>
            <c:strRef>
              <c:f>Figure1!$C$10</c:f>
              <c:strCache>
                <c:ptCount val="1"/>
                <c:pt idx="0">
                  <c:v>EU</c:v>
                </c:pt>
              </c:strCache>
            </c:strRef>
          </c:tx>
          <c:spPr>
            <a:solidFill>
              <a:srgbClr val="2644A7">
                <a:lumMod val="100000"/>
              </a:srgbClr>
            </a:solidFill>
            <a:extLst>
              <a:ext uri="{91240B29-F687-4F45-9708-019B960494DF}">
                <a14:hiddenLine xmlns:a14="http://schemas.microsoft.com/office/drawing/2010/main" w="25400">
                  <a:solidFill>
                    <a:srgbClr val="B9C31E"/>
                  </a:solidFill>
                </a14:hiddenLine>
              </a:ext>
            </a:extLst>
          </c:spPr>
          <c:invertIfNegative val="0"/>
          <c:cat>
            <c:numRef>
              <c:f>Figure1!$D$6:$S$6</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Figure1!$D$10:$S$10</c:f>
              <c:numCache>
                <c:formatCode>#\,##0_i</c:formatCode>
                <c:ptCount val="16"/>
                <c:pt idx="0">
                  <c:v>6170.5104184255688</c:v>
                </c:pt>
                <c:pt idx="1">
                  <c:v>6444.9091331068539</c:v>
                </c:pt>
                <c:pt idx="2">
                  <c:v>6480.3276115391454</c:v>
                </c:pt>
                <c:pt idx="3">
                  <c:v>6479.5637533789295</c:v>
                </c:pt>
                <c:pt idx="4">
                  <c:v>6649.2534013972945</c:v>
                </c:pt>
                <c:pt idx="5">
                  <c:v>6821.121326933222</c:v>
                </c:pt>
                <c:pt idx="6">
                  <c:v>6637.5720658076825</c:v>
                </c:pt>
                <c:pt idx="7">
                  <c:v>7223.0091552917274</c:v>
                </c:pt>
                <c:pt idx="8">
                  <c:v>7530.3156414590994</c:v>
                </c:pt>
                <c:pt idx="9">
                  <c:v>7656.4693169750353</c:v>
                </c:pt>
                <c:pt idx="10">
                  <c:v>7398.6766622365394</c:v>
                </c:pt>
                <c:pt idx="11">
                  <c:v>7207.545543599369</c:v>
                </c:pt>
                <c:pt idx="12">
                  <c:v>6885.694253661175</c:v>
                </c:pt>
                <c:pt idx="13">
                  <c:v>7194.2737466329345</c:v>
                </c:pt>
                <c:pt idx="14">
                  <c:v>7662.2454344133985</c:v>
                </c:pt>
                <c:pt idx="15">
                  <c:v>8058.3987535749111</c:v>
                </c:pt>
              </c:numCache>
            </c:numRef>
          </c:val>
          <c:extLst>
            <c:ext xmlns:c16="http://schemas.microsoft.com/office/drawing/2014/chart" uri="{C3380CC4-5D6E-409C-BE32-E72D297353CC}">
              <c16:uniqueId val="{00000000-DBD4-46D1-972C-09617AD9A256}"/>
            </c:ext>
          </c:extLst>
        </c:ser>
        <c:dLbls>
          <c:showLegendKey val="0"/>
          <c:showVal val="0"/>
          <c:showCatName val="0"/>
          <c:showSerName val="0"/>
          <c:showPercent val="0"/>
          <c:showBubbleSize val="0"/>
        </c:dLbls>
        <c:gapWidth val="75"/>
        <c:overlap val="-27"/>
        <c:axId val="641313912"/>
        <c:axId val="641309208"/>
      </c:barChart>
      <c:catAx>
        <c:axId val="641313912"/>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fr-FR"/>
          </a:p>
        </c:txPr>
        <c:crossAx val="641309208"/>
        <c:crosses val="autoZero"/>
        <c:auto val="1"/>
        <c:lblAlgn val="ctr"/>
        <c:lblOffset val="100"/>
        <c:tickMarkSkip val="1"/>
        <c:noMultiLvlLbl val="0"/>
      </c:catAx>
      <c:valAx>
        <c:axId val="641309208"/>
        <c:scaling>
          <c:orientation val="minMax"/>
          <c:max val="8000"/>
          <c:min val="500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641313912"/>
        <c:crosses val="autoZero"/>
        <c:crossBetween val="between"/>
        <c:majorUnit val="5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Average size of vessels calling at main ports, 2013, 2022 and 2023</a:t>
            </a:r>
          </a:p>
          <a:p>
            <a:pPr algn="l">
              <a:defRPr sz="1800" b="1">
                <a:latin typeface="Arial"/>
                <a:ea typeface="Arial"/>
                <a:cs typeface="Arial"/>
              </a:defRPr>
            </a:pPr>
            <a:r>
              <a:rPr lang="en-US" sz="1600" b="0"/>
              <a:t>(gross tonnage per vessel)</a:t>
            </a:r>
          </a:p>
        </c:rich>
      </c:tx>
      <c:layout>
        <c:manualLayout>
          <c:xMode val="edge"/>
          <c:yMode val="edge"/>
          <c:x val="5.3333333333333332E-3"/>
          <c:y val="7.859967560614198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613102070807477"/>
          <c:w val="0.97066666666666668"/>
          <c:h val="0.62389281603606683"/>
        </c:manualLayout>
      </c:layout>
      <c:barChart>
        <c:barDir val="col"/>
        <c:grouping val="clustered"/>
        <c:varyColors val="0"/>
        <c:ser>
          <c:idx val="0"/>
          <c:order val="0"/>
          <c:tx>
            <c:strRef>
              <c:f>Figure2!$C$49</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Figure2!$B$50:$B$76</c:f>
              <c:strCache>
                <c:ptCount val="27"/>
                <c:pt idx="0">
                  <c:v>Belgium</c:v>
                </c:pt>
                <c:pt idx="1">
                  <c:v>Slovenia</c:v>
                </c:pt>
                <c:pt idx="2">
                  <c:v>France</c:v>
                </c:pt>
                <c:pt idx="3">
                  <c:v>Finland</c:v>
                </c:pt>
                <c:pt idx="4">
                  <c:v>Netherlands (¹)</c:v>
                </c:pt>
                <c:pt idx="5">
                  <c:v>Ireland</c:v>
                </c:pt>
                <c:pt idx="6">
                  <c:v>Portugal</c:v>
                </c:pt>
                <c:pt idx="7">
                  <c:v>Lithuania</c:v>
                </c:pt>
                <c:pt idx="8">
                  <c:v>Cyprus</c:v>
                </c:pt>
                <c:pt idx="9">
                  <c:v>Sweden</c:v>
                </c:pt>
                <c:pt idx="10">
                  <c:v>Poland</c:v>
                </c:pt>
                <c:pt idx="11">
                  <c:v>Spain</c:v>
                </c:pt>
                <c:pt idx="12">
                  <c:v>Romania</c:v>
                </c:pt>
                <c:pt idx="13">
                  <c:v>Latvia</c:v>
                </c:pt>
                <c:pt idx="14">
                  <c:v>Bulgaria</c:v>
                </c:pt>
                <c:pt idx="15">
                  <c:v>Estonia</c:v>
                </c:pt>
                <c:pt idx="16">
                  <c:v>Germany</c:v>
                </c:pt>
                <c:pt idx="17">
                  <c:v>Italy</c:v>
                </c:pt>
                <c:pt idx="18">
                  <c:v>Malta</c:v>
                </c:pt>
                <c:pt idx="19">
                  <c:v>Denmark</c:v>
                </c:pt>
                <c:pt idx="20">
                  <c:v>Greece</c:v>
                </c:pt>
                <c:pt idx="21">
                  <c:v>Croatia</c:v>
                </c:pt>
                <c:pt idx="23">
                  <c:v>Norway</c:v>
                </c:pt>
                <c:pt idx="25">
                  <c:v>Montenegro (²)</c:v>
                </c:pt>
                <c:pt idx="26">
                  <c:v>Türkiye</c:v>
                </c:pt>
              </c:strCache>
            </c:strRef>
          </c:cat>
          <c:val>
            <c:numRef>
              <c:f>Figure2!$C$50:$C$76</c:f>
              <c:numCache>
                <c:formatCode>#,##0</c:formatCode>
                <c:ptCount val="27"/>
                <c:pt idx="0">
                  <c:v>23978.820718160681</c:v>
                </c:pt>
                <c:pt idx="1">
                  <c:v>20063.312210200926</c:v>
                </c:pt>
                <c:pt idx="2">
                  <c:v>26855.067102101457</c:v>
                </c:pt>
                <c:pt idx="3">
                  <c:v>22671.526306124324</c:v>
                </c:pt>
                <c:pt idx="4">
                  <c:v>20685.660468618764</c:v>
                </c:pt>
                <c:pt idx="5">
                  <c:v>18527.648126304328</c:v>
                </c:pt>
                <c:pt idx="6">
                  <c:v>16502.531213486898</c:v>
                </c:pt>
                <c:pt idx="7">
                  <c:v>13116.421112372303</c:v>
                </c:pt>
                <c:pt idx="8">
                  <c:v>14570.661920073495</c:v>
                </c:pt>
                <c:pt idx="9">
                  <c:v>14499.495246613851</c:v>
                </c:pt>
                <c:pt idx="10">
                  <c:v>11318.000068278028</c:v>
                </c:pt>
                <c:pt idx="11">
                  <c:v>12959.892040384375</c:v>
                </c:pt>
                <c:pt idx="12">
                  <c:v>11299.630306988896</c:v>
                </c:pt>
                <c:pt idx="13">
                  <c:v>12857.476047002108</c:v>
                </c:pt>
                <c:pt idx="14">
                  <c:v>8764.0146408839773</c:v>
                </c:pt>
                <c:pt idx="15">
                  <c:v>11098.255802517702</c:v>
                </c:pt>
                <c:pt idx="16">
                  <c:v>9741.7384028807464</c:v>
                </c:pt>
                <c:pt idx="17">
                  <c:v>6055.1991965322468</c:v>
                </c:pt>
                <c:pt idx="18">
                  <c:v>9439.6554496984536</c:v>
                </c:pt>
                <c:pt idx="19">
                  <c:v>3122.7717745637533</c:v>
                </c:pt>
                <c:pt idx="20">
                  <c:v>2410.8495892277824</c:v>
                </c:pt>
                <c:pt idx="21">
                  <c:v>1352.7029853045688</c:v>
                </c:pt>
                <c:pt idx="23">
                  <c:v>5737.3354892093621</c:v>
                </c:pt>
                <c:pt idx="25">
                  <c:v>0</c:v>
                </c:pt>
                <c:pt idx="26">
                  <c:v>10397.345985067805</c:v>
                </c:pt>
              </c:numCache>
            </c:numRef>
          </c:val>
          <c:extLst>
            <c:ext xmlns:c16="http://schemas.microsoft.com/office/drawing/2014/chart" uri="{C3380CC4-5D6E-409C-BE32-E72D297353CC}">
              <c16:uniqueId val="{00000000-EE35-4E6D-9581-89F7E68CCE0C}"/>
            </c:ext>
          </c:extLst>
        </c:ser>
        <c:ser>
          <c:idx val="1"/>
          <c:order val="1"/>
          <c:tx>
            <c:strRef>
              <c:f>Figure2!$D$49</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Figure2!$B$50:$B$76</c:f>
              <c:strCache>
                <c:ptCount val="27"/>
                <c:pt idx="0">
                  <c:v>Belgium</c:v>
                </c:pt>
                <c:pt idx="1">
                  <c:v>Slovenia</c:v>
                </c:pt>
                <c:pt idx="2">
                  <c:v>France</c:v>
                </c:pt>
                <c:pt idx="3">
                  <c:v>Finland</c:v>
                </c:pt>
                <c:pt idx="4">
                  <c:v>Netherlands (¹)</c:v>
                </c:pt>
                <c:pt idx="5">
                  <c:v>Ireland</c:v>
                </c:pt>
                <c:pt idx="6">
                  <c:v>Portugal</c:v>
                </c:pt>
                <c:pt idx="7">
                  <c:v>Lithuania</c:v>
                </c:pt>
                <c:pt idx="8">
                  <c:v>Cyprus</c:v>
                </c:pt>
                <c:pt idx="9">
                  <c:v>Sweden</c:v>
                </c:pt>
                <c:pt idx="10">
                  <c:v>Poland</c:v>
                </c:pt>
                <c:pt idx="11">
                  <c:v>Spain</c:v>
                </c:pt>
                <c:pt idx="12">
                  <c:v>Romania</c:v>
                </c:pt>
                <c:pt idx="13">
                  <c:v>Latvia</c:v>
                </c:pt>
                <c:pt idx="14">
                  <c:v>Bulgaria</c:v>
                </c:pt>
                <c:pt idx="15">
                  <c:v>Estonia</c:v>
                </c:pt>
                <c:pt idx="16">
                  <c:v>Germany</c:v>
                </c:pt>
                <c:pt idx="17">
                  <c:v>Italy</c:v>
                </c:pt>
                <c:pt idx="18">
                  <c:v>Malta</c:v>
                </c:pt>
                <c:pt idx="19">
                  <c:v>Denmark</c:v>
                </c:pt>
                <c:pt idx="20">
                  <c:v>Greece</c:v>
                </c:pt>
                <c:pt idx="21">
                  <c:v>Croatia</c:v>
                </c:pt>
                <c:pt idx="23">
                  <c:v>Norway</c:v>
                </c:pt>
                <c:pt idx="25">
                  <c:v>Montenegro (²)</c:v>
                </c:pt>
                <c:pt idx="26">
                  <c:v>Türkiye</c:v>
                </c:pt>
              </c:strCache>
            </c:strRef>
          </c:cat>
          <c:val>
            <c:numRef>
              <c:f>Figure2!$D$50:$D$76</c:f>
              <c:numCache>
                <c:formatCode>#,##0</c:formatCode>
                <c:ptCount val="27"/>
                <c:pt idx="0">
                  <c:v>30709.048873563217</c:v>
                </c:pt>
                <c:pt idx="1">
                  <c:v>27261.40783664459</c:v>
                </c:pt>
                <c:pt idx="2">
                  <c:v>27282.699641812738</c:v>
                </c:pt>
                <c:pt idx="3">
                  <c:v>26159.546638639691</c:v>
                </c:pt>
                <c:pt idx="4">
                  <c:v>23609.80558389529</c:v>
                </c:pt>
                <c:pt idx="5">
                  <c:v>24187.984074823053</c:v>
                </c:pt>
                <c:pt idx="6">
                  <c:v>18631.663519043123</c:v>
                </c:pt>
                <c:pt idx="7">
                  <c:v>19351.705021391579</c:v>
                </c:pt>
                <c:pt idx="8">
                  <c:v>17833.445244215938</c:v>
                </c:pt>
                <c:pt idx="9">
                  <c:v>16252.612048722209</c:v>
                </c:pt>
                <c:pt idx="10">
                  <c:v>16032.825434153401</c:v>
                </c:pt>
                <c:pt idx="11">
                  <c:v>13491.511765029481</c:v>
                </c:pt>
                <c:pt idx="12">
                  <c:v>12976.853859091758</c:v>
                </c:pt>
                <c:pt idx="13">
                  <c:v>12978.208710801393</c:v>
                </c:pt>
                <c:pt idx="14">
                  <c:v>10339.9788148603</c:v>
                </c:pt>
                <c:pt idx="15">
                  <c:v>11429.163036365337</c:v>
                </c:pt>
                <c:pt idx="16">
                  <c:v>9579.0999647587687</c:v>
                </c:pt>
                <c:pt idx="17">
                  <c:v>6484.6564462617534</c:v>
                </c:pt>
                <c:pt idx="18">
                  <c:v>6435.314673276871</c:v>
                </c:pt>
                <c:pt idx="19">
                  <c:v>3713.5447391161551</c:v>
                </c:pt>
                <c:pt idx="20">
                  <c:v>3043.5169485286738</c:v>
                </c:pt>
                <c:pt idx="21">
                  <c:v>1470.9007513618662</c:v>
                </c:pt>
                <c:pt idx="23">
                  <c:v>7813.198475811796</c:v>
                </c:pt>
                <c:pt idx="25">
                  <c:v>30369.527123848515</c:v>
                </c:pt>
                <c:pt idx="26">
                  <c:v>15087.383778077736</c:v>
                </c:pt>
              </c:numCache>
            </c:numRef>
          </c:val>
          <c:extLst>
            <c:ext xmlns:c16="http://schemas.microsoft.com/office/drawing/2014/chart" uri="{C3380CC4-5D6E-409C-BE32-E72D297353CC}">
              <c16:uniqueId val="{00000001-EE35-4E6D-9581-89F7E68CCE0C}"/>
            </c:ext>
          </c:extLst>
        </c:ser>
        <c:ser>
          <c:idx val="2"/>
          <c:order val="2"/>
          <c:tx>
            <c:strRef>
              <c:f>Figure2!$E$49</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Figure2!$B$50:$B$76</c:f>
              <c:strCache>
                <c:ptCount val="27"/>
                <c:pt idx="0">
                  <c:v>Belgium</c:v>
                </c:pt>
                <c:pt idx="1">
                  <c:v>Slovenia</c:v>
                </c:pt>
                <c:pt idx="2">
                  <c:v>France</c:v>
                </c:pt>
                <c:pt idx="3">
                  <c:v>Finland</c:v>
                </c:pt>
                <c:pt idx="4">
                  <c:v>Netherlands (¹)</c:v>
                </c:pt>
                <c:pt idx="5">
                  <c:v>Ireland</c:v>
                </c:pt>
                <c:pt idx="6">
                  <c:v>Portugal</c:v>
                </c:pt>
                <c:pt idx="7">
                  <c:v>Lithuania</c:v>
                </c:pt>
                <c:pt idx="8">
                  <c:v>Cyprus</c:v>
                </c:pt>
                <c:pt idx="9">
                  <c:v>Sweden</c:v>
                </c:pt>
                <c:pt idx="10">
                  <c:v>Poland</c:v>
                </c:pt>
                <c:pt idx="11">
                  <c:v>Spain</c:v>
                </c:pt>
                <c:pt idx="12">
                  <c:v>Romania</c:v>
                </c:pt>
                <c:pt idx="13">
                  <c:v>Latvia</c:v>
                </c:pt>
                <c:pt idx="14">
                  <c:v>Bulgaria</c:v>
                </c:pt>
                <c:pt idx="15">
                  <c:v>Estonia</c:v>
                </c:pt>
                <c:pt idx="16">
                  <c:v>Germany</c:v>
                </c:pt>
                <c:pt idx="17">
                  <c:v>Italy</c:v>
                </c:pt>
                <c:pt idx="18">
                  <c:v>Malta</c:v>
                </c:pt>
                <c:pt idx="19">
                  <c:v>Denmark</c:v>
                </c:pt>
                <c:pt idx="20">
                  <c:v>Greece</c:v>
                </c:pt>
                <c:pt idx="21">
                  <c:v>Croatia</c:v>
                </c:pt>
                <c:pt idx="23">
                  <c:v>Norway</c:v>
                </c:pt>
                <c:pt idx="25">
                  <c:v>Montenegro (²)</c:v>
                </c:pt>
                <c:pt idx="26">
                  <c:v>Türkiye</c:v>
                </c:pt>
              </c:strCache>
            </c:strRef>
          </c:cat>
          <c:val>
            <c:numRef>
              <c:f>Figure2!$E$50:$E$76</c:f>
              <c:numCache>
                <c:formatCode>#,##0</c:formatCode>
                <c:ptCount val="27"/>
                <c:pt idx="0">
                  <c:v>32445.573511254632</c:v>
                </c:pt>
                <c:pt idx="1">
                  <c:v>29577.88068181818</c:v>
                </c:pt>
                <c:pt idx="2">
                  <c:v>29173.026424505493</c:v>
                </c:pt>
                <c:pt idx="3">
                  <c:v>27898.709005292327</c:v>
                </c:pt>
                <c:pt idx="4">
                  <c:v>24672.430198764854</c:v>
                </c:pt>
                <c:pt idx="5">
                  <c:v>24291.039060461069</c:v>
                </c:pt>
                <c:pt idx="6">
                  <c:v>20330.666847489152</c:v>
                </c:pt>
                <c:pt idx="7">
                  <c:v>19673.290456431536</c:v>
                </c:pt>
                <c:pt idx="8">
                  <c:v>18384.567464114833</c:v>
                </c:pt>
                <c:pt idx="9">
                  <c:v>17329.131979391324</c:v>
                </c:pt>
                <c:pt idx="10">
                  <c:v>17027.608387406872</c:v>
                </c:pt>
                <c:pt idx="11">
                  <c:v>15154.924808771466</c:v>
                </c:pt>
                <c:pt idx="12">
                  <c:v>14865.164683301344</c:v>
                </c:pt>
                <c:pt idx="13">
                  <c:v>12765.885373134328</c:v>
                </c:pt>
                <c:pt idx="14">
                  <c:v>11928.485794458085</c:v>
                </c:pt>
                <c:pt idx="15">
                  <c:v>11745.058250276856</c:v>
                </c:pt>
                <c:pt idx="16">
                  <c:v>9968.8041045260579</c:v>
                </c:pt>
                <c:pt idx="17">
                  <c:v>8143.3562390482957</c:v>
                </c:pt>
                <c:pt idx="18">
                  <c:v>6042.8260245054298</c:v>
                </c:pt>
                <c:pt idx="19">
                  <c:v>3572.7543648946403</c:v>
                </c:pt>
                <c:pt idx="20">
                  <c:v>3263.6744998585245</c:v>
                </c:pt>
                <c:pt idx="21">
                  <c:v>1533.0689225365079</c:v>
                </c:pt>
                <c:pt idx="23">
                  <c:v>7498.992484711941</c:v>
                </c:pt>
                <c:pt idx="25">
                  <c:v>28527.22062084257</c:v>
                </c:pt>
                <c:pt idx="26">
                  <c:v>14925.286563773636</c:v>
                </c:pt>
              </c:numCache>
            </c:numRef>
          </c:val>
          <c:extLst>
            <c:ext xmlns:c16="http://schemas.microsoft.com/office/drawing/2014/chart" uri="{C3380CC4-5D6E-409C-BE32-E72D297353CC}">
              <c16:uniqueId val="{00000002-EE35-4E6D-9581-89F7E68CCE0C}"/>
            </c:ext>
          </c:extLst>
        </c:ser>
        <c:dLbls>
          <c:showLegendKey val="0"/>
          <c:showVal val="0"/>
          <c:showCatName val="0"/>
          <c:showSerName val="0"/>
          <c:showPercent val="0"/>
          <c:showBubbleSize val="0"/>
        </c:dLbls>
        <c:gapWidth val="75"/>
        <c:overlap val="-27"/>
        <c:axId val="638303152"/>
        <c:axId val="638303936"/>
      </c:barChart>
      <c:catAx>
        <c:axId val="63830315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38303936"/>
        <c:crosses val="autoZero"/>
        <c:auto val="1"/>
        <c:lblAlgn val="ctr"/>
        <c:lblOffset val="100"/>
        <c:tickMarkSkip val="1"/>
        <c:noMultiLvlLbl val="0"/>
      </c:catAx>
      <c:valAx>
        <c:axId val="63830393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38303152"/>
        <c:crosses val="autoZero"/>
        <c:crossBetween val="between"/>
      </c:valAx>
      <c:spPr>
        <a:noFill/>
        <a:ln>
          <a:noFill/>
        </a:ln>
        <a:effectLst/>
      </c:spPr>
    </c:plotArea>
    <c:legend>
      <c:legendPos val="b"/>
      <c:layout>
        <c:manualLayout>
          <c:xMode val="edge"/>
          <c:yMode val="edge"/>
          <c:x val="0.40695391076115484"/>
          <c:y val="0.7616387475358305"/>
          <c:w val="0.1860921784776903"/>
          <c:h val="3.787699800607476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rgbClr val="000000"/>
                </a:solidFill>
                <a:latin typeface="Arial"/>
                <a:ea typeface="Arial"/>
                <a:cs typeface="Arial"/>
              </a:defRPr>
            </a:pPr>
            <a:r>
              <a:rPr lang="en-US"/>
              <a:t>(%, based on number of vessels)</a:t>
            </a:r>
          </a:p>
        </c:rich>
      </c:tx>
      <c:overlay val="0"/>
      <c:spPr>
        <a:noFill/>
        <a:ln>
          <a:noFill/>
        </a:ln>
        <a:effectLst/>
      </c:spPr>
      <c:txPr>
        <a:bodyPr rot="0" spcFirstLastPara="1" vertOverflow="ellipsis" vert="horz" wrap="square" anchor="ctr" anchorCtr="1"/>
        <a:lstStyle/>
        <a:p>
          <a:pPr>
            <a:defRPr sz="1200" b="1" i="0" u="none" strike="noStrike" kern="1200" spc="0" baseline="0">
              <a:solidFill>
                <a:srgbClr val="000000"/>
              </a:solidFill>
              <a:latin typeface="Arial"/>
              <a:ea typeface="Arial"/>
              <a:cs typeface="Arial"/>
            </a:defRPr>
          </a:pPr>
          <a:endParaRPr lang="fr-FR"/>
        </a:p>
      </c:txPr>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tx>
            <c:strRef>
              <c:f>Figure3!$H$37</c:f>
              <c:strCache>
                <c:ptCount val="1"/>
                <c:pt idx="0">
                  <c:v>Vessels</c:v>
                </c:pt>
              </c:strCache>
            </c:strRef>
          </c:tx>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2-9731-4175-BC78-70074916E403}"/>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9731-4175-BC78-70074916E403}"/>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4-9731-4175-BC78-70074916E403}"/>
              </c:ext>
            </c:extLst>
          </c:dPt>
          <c:dPt>
            <c:idx val="3"/>
            <c:bubble3D val="0"/>
            <c:spPr>
              <a:solidFill>
                <a:srgbClr val="B09120">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5-9731-4175-BC78-70074916E403}"/>
              </c:ext>
            </c:extLst>
          </c:dPt>
          <c:dPt>
            <c:idx val="4"/>
            <c:bubble3D val="0"/>
            <c:spPr>
              <a:solidFill>
                <a:srgbClr val="E0404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6-9731-4175-BC78-70074916E403}"/>
              </c:ext>
            </c:extLst>
          </c:dPt>
          <c:dPt>
            <c:idx val="5"/>
            <c:bubble3D val="0"/>
            <c:spPr>
              <a:solidFill>
                <a:srgbClr val="E04040">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7-9731-4175-BC78-70074916E403}"/>
              </c:ext>
            </c:extLst>
          </c:dPt>
          <c:dPt>
            <c:idx val="6"/>
            <c:bubble3D val="0"/>
            <c:spPr>
              <a:solidFill>
                <a:srgbClr val="208486">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8-9731-4175-BC78-70074916E403}"/>
              </c:ext>
            </c:extLst>
          </c:dPt>
          <c:dPt>
            <c:idx val="7"/>
            <c:bubble3D val="0"/>
            <c:spPr>
              <a:solidFill>
                <a:srgbClr val="208486">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9-9731-4175-BC78-70074916E403}"/>
              </c:ext>
            </c:extLst>
          </c:dPt>
          <c:dPt>
            <c:idx val="8"/>
            <c:bubble3D val="0"/>
            <c:spPr>
              <a:solidFill>
                <a:schemeClr val="accent3">
                  <a:lumMod val="60000"/>
                </a:scheme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A-9731-4175-BC78-70074916E403}"/>
              </c:ext>
            </c:extLst>
          </c:dPt>
          <c:dLbls>
            <c:dLbl>
              <c:idx val="0"/>
              <c:layout>
                <c:manualLayout>
                  <c:x val="2.7160493827160404E-2"/>
                  <c:y val="2.34051552158019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731-4175-BC78-70074916E403}"/>
                </c:ext>
              </c:extLst>
            </c:dLbl>
            <c:dLbl>
              <c:idx val="1"/>
              <c:layout>
                <c:manualLayout>
                  <c:x val="-6.6666666666666666E-2"/>
                  <c:y val="0.160910442108638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31-4175-BC78-70074916E403}"/>
                </c:ext>
              </c:extLst>
            </c:dLbl>
            <c:dLbl>
              <c:idx val="2"/>
              <c:layout>
                <c:manualLayout>
                  <c:x val="-0.18271604938271604"/>
                  <c:y val="9.36206208632079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731-4175-BC78-70074916E403}"/>
                </c:ext>
              </c:extLst>
            </c:dLbl>
            <c:dLbl>
              <c:idx val="3"/>
              <c:layout>
                <c:manualLayout>
                  <c:x val="-0.21481481481481482"/>
                  <c:y val="3.510773282370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731-4175-BC78-70074916E403}"/>
                </c:ext>
              </c:extLst>
            </c:dLbl>
            <c:dLbl>
              <c:idx val="4"/>
              <c:layout>
                <c:manualLayout>
                  <c:x val="-0.21728395061728395"/>
                  <c:y val="-2.63307996177772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31-4175-BC78-70074916E403}"/>
                </c:ext>
              </c:extLst>
            </c:dLbl>
            <c:dLbl>
              <c:idx val="5"/>
              <c:layout>
                <c:manualLayout>
                  <c:x val="-0.11358024691358025"/>
                  <c:y val="-4.68103104316039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731-4175-BC78-70074916E403}"/>
                </c:ext>
              </c:extLst>
            </c:dLbl>
            <c:dLbl>
              <c:idx val="6"/>
              <c:layout>
                <c:manualLayout>
                  <c:x val="4.1975308641975309E-2"/>
                  <c:y val="-4.97359548335792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731-4175-BC78-70074916E403}"/>
                </c:ext>
              </c:extLst>
            </c:dLbl>
            <c:dLbl>
              <c:idx val="7"/>
              <c:layout>
                <c:manualLayout>
                  <c:x val="0.2074074074074074"/>
                  <c:y val="-4.68103104316039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731-4175-BC78-70074916E403}"/>
                </c:ext>
              </c:extLst>
            </c:dLbl>
            <c:dLbl>
              <c:idx val="8"/>
              <c:layout>
                <c:manualLayout>
                  <c:x val="0.24691358024691348"/>
                  <c:y val="4.68103104316039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731-4175-BC78-70074916E403}"/>
                </c:ext>
              </c:extLst>
            </c:dLbl>
            <c:numFmt formatCode="0.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Figure3!$G$38:$G$46</c:f>
              <c:strCache>
                <c:ptCount val="9"/>
                <c:pt idx="0">
                  <c:v>Cargo, non specialised</c:v>
                </c:pt>
                <c:pt idx="1">
                  <c:v>Passenger (excl. cruise)</c:v>
                </c:pt>
                <c:pt idx="2">
                  <c:v>Liquid bulk </c:v>
                </c:pt>
                <c:pt idx="3">
                  <c:v>Container</c:v>
                </c:pt>
                <c:pt idx="4">
                  <c:v>Dry bulk</c:v>
                </c:pt>
                <c:pt idx="5">
                  <c:v>Cruise passenger</c:v>
                </c:pt>
                <c:pt idx="6">
                  <c:v>Cargo, specialised</c:v>
                </c:pt>
                <c:pt idx="7">
                  <c:v>Unknown</c:v>
                </c:pt>
                <c:pt idx="8">
                  <c:v>Dry cargo barge</c:v>
                </c:pt>
              </c:strCache>
            </c:strRef>
          </c:cat>
          <c:val>
            <c:numRef>
              <c:f>Figure3!$H$38:$H$46</c:f>
              <c:numCache>
                <c:formatCode>#\ ###\ ###\ ##0</c:formatCode>
                <c:ptCount val="9"/>
                <c:pt idx="0">
                  <c:v>1626818</c:v>
                </c:pt>
                <c:pt idx="1">
                  <c:v>307531</c:v>
                </c:pt>
                <c:pt idx="2">
                  <c:v>83291</c:v>
                </c:pt>
                <c:pt idx="3">
                  <c:v>68761</c:v>
                </c:pt>
                <c:pt idx="4">
                  <c:v>35443</c:v>
                </c:pt>
                <c:pt idx="5">
                  <c:v>20921</c:v>
                </c:pt>
                <c:pt idx="6">
                  <c:v>15513</c:v>
                </c:pt>
                <c:pt idx="7">
                  <c:v>6327</c:v>
                </c:pt>
                <c:pt idx="8">
                  <c:v>2232</c:v>
                </c:pt>
              </c:numCache>
            </c:numRef>
          </c:val>
          <c:extLst>
            <c:ext xmlns:c16="http://schemas.microsoft.com/office/drawing/2014/chart" uri="{C3380CC4-5D6E-409C-BE32-E72D297353CC}">
              <c16:uniqueId val="{00000000-9731-4175-BC78-70074916E403}"/>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rgbClr val="000000"/>
                </a:solidFill>
                <a:latin typeface="Arial"/>
                <a:ea typeface="Arial"/>
                <a:cs typeface="Arial"/>
              </a:defRPr>
            </a:pPr>
            <a:r>
              <a:rPr lang="en-US"/>
              <a:t>(%, based on on gross tonnage)</a:t>
            </a:r>
          </a:p>
        </c:rich>
      </c:tx>
      <c:overlay val="0"/>
      <c:spPr>
        <a:noFill/>
        <a:ln>
          <a:noFill/>
        </a:ln>
        <a:effectLst/>
      </c:spPr>
      <c:txPr>
        <a:bodyPr rot="0" spcFirstLastPara="1" vertOverflow="ellipsis" vert="horz" wrap="square" anchor="ctr" anchorCtr="1"/>
        <a:lstStyle/>
        <a:p>
          <a:pPr>
            <a:defRPr sz="1200" b="1" i="0" u="none" strike="noStrike" kern="1200" spc="0" baseline="0">
              <a:solidFill>
                <a:srgbClr val="000000"/>
              </a:solidFill>
              <a:latin typeface="Arial"/>
              <a:ea typeface="Arial"/>
              <a:cs typeface="Arial"/>
            </a:defRPr>
          </a:pPr>
          <a:endParaRPr lang="fr-FR"/>
        </a:p>
      </c:txPr>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tx>
            <c:strRef>
              <c:f>Figure3!$L$37</c:f>
              <c:strCache>
                <c:ptCount val="1"/>
                <c:pt idx="0">
                  <c:v>Vessels Gross Tonnage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44-43CE-AF1A-6E210BC08BD9}"/>
              </c:ext>
            </c:extLst>
          </c:dPt>
          <c:dPt>
            <c:idx val="1"/>
            <c:bubble3D val="0"/>
            <c:spPr>
              <a:solidFill>
                <a:srgbClr val="E3C866"/>
              </a:solidFill>
              <a:ln w="19050">
                <a:solidFill>
                  <a:schemeClr val="lt1"/>
                </a:solidFill>
              </a:ln>
              <a:effectLst/>
            </c:spPr>
            <c:extLst>
              <c:ext xmlns:c16="http://schemas.microsoft.com/office/drawing/2014/chart" uri="{C3380CC4-5D6E-409C-BE32-E72D297353CC}">
                <c16:uniqueId val="{00000003-8B44-43CE-AF1A-6E210BC08BD9}"/>
              </c:ext>
            </c:extLst>
          </c:dPt>
          <c:dPt>
            <c:idx val="2"/>
            <c:bubble3D val="0"/>
            <c:spPr>
              <a:solidFill>
                <a:srgbClr val="EC8C8C"/>
              </a:solidFill>
              <a:ln w="19050">
                <a:solidFill>
                  <a:schemeClr val="lt1"/>
                </a:solidFill>
              </a:ln>
              <a:effectLst/>
            </c:spPr>
            <c:extLst>
              <c:ext xmlns:c16="http://schemas.microsoft.com/office/drawing/2014/chart" uri="{C3380CC4-5D6E-409C-BE32-E72D297353CC}">
                <c16:uniqueId val="{00000005-8B44-43CE-AF1A-6E210BC08BD9}"/>
              </c:ext>
            </c:extLst>
          </c:dPt>
          <c:dPt>
            <c:idx val="3"/>
            <c:bubble3D val="0"/>
            <c:spPr>
              <a:solidFill>
                <a:srgbClr val="B09120"/>
              </a:solidFill>
              <a:ln w="19050">
                <a:solidFill>
                  <a:schemeClr val="lt1"/>
                </a:solidFill>
              </a:ln>
              <a:effectLst/>
            </c:spPr>
            <c:extLst>
              <c:ext xmlns:c16="http://schemas.microsoft.com/office/drawing/2014/chart" uri="{C3380CC4-5D6E-409C-BE32-E72D297353CC}">
                <c16:uniqueId val="{00000007-8B44-43CE-AF1A-6E210BC08BD9}"/>
              </c:ext>
            </c:extLst>
          </c:dPt>
          <c:dPt>
            <c:idx val="4"/>
            <c:bubble3D val="0"/>
            <c:spPr>
              <a:solidFill>
                <a:srgbClr val="E04040"/>
              </a:solidFill>
              <a:ln w="19050">
                <a:solidFill>
                  <a:schemeClr val="lt1"/>
                </a:solidFill>
              </a:ln>
              <a:effectLst/>
            </c:spPr>
            <c:extLst>
              <c:ext xmlns:c16="http://schemas.microsoft.com/office/drawing/2014/chart" uri="{C3380CC4-5D6E-409C-BE32-E72D297353CC}">
                <c16:uniqueId val="{00000009-8B44-43CE-AF1A-6E210BC08BD9}"/>
              </c:ext>
            </c:extLst>
          </c:dPt>
          <c:dPt>
            <c:idx val="5"/>
            <c:bubble3D val="0"/>
            <c:spPr>
              <a:solidFill>
                <a:srgbClr val="208486"/>
              </a:solidFill>
              <a:ln w="19050">
                <a:solidFill>
                  <a:schemeClr val="lt1"/>
                </a:solidFill>
              </a:ln>
              <a:effectLst/>
            </c:spPr>
            <c:extLst>
              <c:ext xmlns:c16="http://schemas.microsoft.com/office/drawing/2014/chart" uri="{C3380CC4-5D6E-409C-BE32-E72D297353CC}">
                <c16:uniqueId val="{0000000B-8B44-43CE-AF1A-6E210BC08BD9}"/>
              </c:ext>
            </c:extLst>
          </c:dPt>
          <c:dPt>
            <c:idx val="6"/>
            <c:bubble3D val="0"/>
            <c:spPr>
              <a:solidFill>
                <a:srgbClr val="6A85DD"/>
              </a:solidFill>
              <a:ln w="19050">
                <a:solidFill>
                  <a:schemeClr val="lt1"/>
                </a:solidFill>
              </a:ln>
              <a:effectLst/>
            </c:spPr>
            <c:extLst>
              <c:ext xmlns:c16="http://schemas.microsoft.com/office/drawing/2014/chart" uri="{C3380CC4-5D6E-409C-BE32-E72D297353CC}">
                <c16:uniqueId val="{0000000D-8B44-43CE-AF1A-6E210BC08BD9}"/>
              </c:ext>
            </c:extLst>
          </c:dPt>
          <c:dPt>
            <c:idx val="7"/>
            <c:bubble3D val="0"/>
            <c:spPr>
              <a:solidFill>
                <a:srgbClr val="58D5D7"/>
              </a:solidFill>
              <a:ln w="19050">
                <a:solidFill>
                  <a:schemeClr val="lt1"/>
                </a:solidFill>
              </a:ln>
              <a:effectLst/>
            </c:spPr>
            <c:extLst>
              <c:ext xmlns:c16="http://schemas.microsoft.com/office/drawing/2014/chart" uri="{C3380CC4-5D6E-409C-BE32-E72D297353CC}">
                <c16:uniqueId val="{0000000F-8B44-43CE-AF1A-6E210BC08BD9}"/>
              </c:ext>
            </c:extLst>
          </c:dPt>
          <c:dPt>
            <c:idx val="8"/>
            <c:bubble3D val="0"/>
            <c:spPr>
              <a:solidFill>
                <a:srgbClr val="951818"/>
              </a:solidFill>
              <a:ln w="19050">
                <a:solidFill>
                  <a:schemeClr val="lt1"/>
                </a:solidFill>
              </a:ln>
              <a:effectLst/>
            </c:spPr>
            <c:extLst>
              <c:ext xmlns:c16="http://schemas.microsoft.com/office/drawing/2014/chart" uri="{C3380CC4-5D6E-409C-BE32-E72D297353CC}">
                <c16:uniqueId val="{00000011-8B44-43CE-AF1A-6E210BC08BD9}"/>
              </c:ext>
            </c:extLst>
          </c:dPt>
          <c:dLbls>
            <c:dLbl>
              <c:idx val="0"/>
              <c:layout>
                <c:manualLayout>
                  <c:x val="5.185185185185176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44-43CE-AF1A-6E210BC08BD9}"/>
                </c:ext>
              </c:extLst>
            </c:dLbl>
            <c:dLbl>
              <c:idx val="1"/>
              <c:layout>
                <c:manualLayout>
                  <c:x val="-6.6666666666666666E-2"/>
                  <c:y val="8.77693320592573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44-43CE-AF1A-6E210BC08BD9}"/>
                </c:ext>
              </c:extLst>
            </c:dLbl>
            <c:dLbl>
              <c:idx val="2"/>
              <c:layout>
                <c:manualLayout>
                  <c:x val="-9.8765432098765427E-2"/>
                  <c:y val="0.11702577607900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44-43CE-AF1A-6E210BC08BD9}"/>
                </c:ext>
              </c:extLst>
            </c:dLbl>
            <c:dLbl>
              <c:idx val="3"/>
              <c:layout>
                <c:manualLayout>
                  <c:x val="-0.14814814814814814"/>
                  <c:y val="0.125802709284935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44-43CE-AF1A-6E210BC08BD9}"/>
                </c:ext>
              </c:extLst>
            </c:dLbl>
            <c:dLbl>
              <c:idx val="4"/>
              <c:layout>
                <c:manualLayout>
                  <c:x val="-0.2"/>
                  <c:y val="6.43641768434554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B44-43CE-AF1A-6E210BC08BD9}"/>
                </c:ext>
              </c:extLst>
            </c:dLbl>
            <c:dLbl>
              <c:idx val="5"/>
              <c:layout>
                <c:manualLayout>
                  <c:x val="-0.20246913580246917"/>
                  <c:y val="-2.6818097213158953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B44-43CE-AF1A-6E210BC08BD9}"/>
                </c:ext>
              </c:extLst>
            </c:dLbl>
            <c:dLbl>
              <c:idx val="6"/>
              <c:layout>
                <c:manualLayout>
                  <c:x val="-7.9012345679012344E-2"/>
                  <c:y val="-4.38846660296287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B44-43CE-AF1A-6E210BC08BD9}"/>
                </c:ext>
              </c:extLst>
            </c:dLbl>
            <c:dLbl>
              <c:idx val="7"/>
              <c:layout>
                <c:manualLayout>
                  <c:x val="7.6543209876543214E-2"/>
                  <c:y val="-7.02154656474059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B44-43CE-AF1A-6E210BC08BD9}"/>
                </c:ext>
              </c:extLst>
            </c:dLbl>
            <c:dLbl>
              <c:idx val="8"/>
              <c:layout>
                <c:manualLayout>
                  <c:x val="0.21975308641975308"/>
                  <c:y val="1.7553866411851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B44-43CE-AF1A-6E210BC08BD9}"/>
                </c:ext>
              </c:extLst>
            </c:dLbl>
            <c:numFmt formatCode="0.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Figure3!$K$38:$K$46</c:f>
              <c:strCache>
                <c:ptCount val="9"/>
                <c:pt idx="0">
                  <c:v>Cargo, non specialised</c:v>
                </c:pt>
                <c:pt idx="1">
                  <c:v>Container</c:v>
                </c:pt>
                <c:pt idx="2">
                  <c:v>Cruise passenger</c:v>
                </c:pt>
                <c:pt idx="3">
                  <c:v>Liquid bulk </c:v>
                </c:pt>
                <c:pt idx="4">
                  <c:v>Dry bulk</c:v>
                </c:pt>
                <c:pt idx="5">
                  <c:v>Cargo, specialised</c:v>
                </c:pt>
                <c:pt idx="6">
                  <c:v>Passenger (excl. cruise)</c:v>
                </c:pt>
                <c:pt idx="7">
                  <c:v>Unknown</c:v>
                </c:pt>
                <c:pt idx="8">
                  <c:v>Dry cargo barge</c:v>
                </c:pt>
              </c:strCache>
            </c:strRef>
          </c:cat>
          <c:val>
            <c:numRef>
              <c:f>Figure3!$L$38:$L$46</c:f>
              <c:numCache>
                <c:formatCode>#\ ###\ ###\ ##0</c:formatCode>
                <c:ptCount val="9"/>
                <c:pt idx="0">
                  <c:v>10376375267</c:v>
                </c:pt>
                <c:pt idx="1">
                  <c:v>2757372814</c:v>
                </c:pt>
                <c:pt idx="2">
                  <c:v>1496299398</c:v>
                </c:pt>
                <c:pt idx="3">
                  <c:v>1421666392</c:v>
                </c:pt>
                <c:pt idx="4">
                  <c:v>607469045</c:v>
                </c:pt>
                <c:pt idx="5">
                  <c:v>434146862</c:v>
                </c:pt>
                <c:pt idx="6">
                  <c:v>254830960</c:v>
                </c:pt>
                <c:pt idx="7">
                  <c:v>105680986</c:v>
                </c:pt>
                <c:pt idx="8">
                  <c:v>7394856</c:v>
                </c:pt>
              </c:numCache>
            </c:numRef>
          </c:val>
          <c:extLst>
            <c:ext xmlns:c16="http://schemas.microsoft.com/office/drawing/2014/chart" uri="{C3380CC4-5D6E-409C-BE32-E72D297353CC}">
              <c16:uniqueId val="{00000012-8B44-43CE-AF1A-6E210BC08BD9}"/>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Vessels in main ports by type of vessel, EU, 2023</a:t>
            </a:r>
          </a:p>
        </c:rich>
      </c:tx>
      <c:layout>
        <c:manualLayout>
          <c:xMode val="edge"/>
          <c:yMode val="edge"/>
          <c:x val="4.92141002272277E-3"/>
          <c:y val="1.0163106180419913E-2"/>
        </c:manualLayout>
      </c:layout>
      <c:overlay val="0"/>
    </c:title>
    <c:autoTitleDeleted val="0"/>
    <c:plotArea>
      <c:layout>
        <c:manualLayout>
          <c:xMode val="edge"/>
          <c:yMode val="edge"/>
          <c:x val="4.92141002272277E-3"/>
          <c:y val="1.0163106180419913E-2"/>
          <c:w val="0"/>
          <c:h val="0"/>
        </c:manualLayout>
      </c:layout>
      <c:barChart>
        <c:barDir val="col"/>
        <c:grouping val="clustered"/>
        <c:varyColors val="0"/>
        <c:ser>
          <c:idx val="0"/>
          <c:order val="0"/>
          <c:invertIfNegative val="0"/>
          <c:val>
            <c:numRef>
              <c:f>Figure3!$A$1:$B$1</c:f>
              <c:numCache>
                <c:formatCode>General</c:formatCode>
                <c:ptCount val="2"/>
                <c:pt idx="0">
                  <c:v>0</c:v>
                </c:pt>
              </c:numCache>
            </c:numRef>
          </c:val>
          <c:extLst>
            <c:ext xmlns:c16="http://schemas.microsoft.com/office/drawing/2014/chart" uri="{C3380CC4-5D6E-409C-BE32-E72D297353CC}">
              <c16:uniqueId val="{00000001-E7F7-4830-9A49-7EA4F3F164C9}"/>
            </c:ext>
          </c:extLst>
        </c:ser>
        <c:ser>
          <c:idx val="1"/>
          <c:order val="1"/>
          <c:invertIfNegative val="0"/>
          <c:val>
            <c:numRef>
              <c:f>Figure3!$A$2:$B$2</c:f>
              <c:numCache>
                <c:formatCode>General</c:formatCode>
                <c:ptCount val="2"/>
              </c:numCache>
            </c:numRef>
          </c:val>
          <c:extLst>
            <c:ext xmlns:c16="http://schemas.microsoft.com/office/drawing/2014/chart" uri="{C3380CC4-5D6E-409C-BE32-E72D297353CC}">
              <c16:uniqueId val="{00000002-E7F7-4830-9A49-7EA4F3F164C9}"/>
            </c:ext>
          </c:extLst>
        </c:ser>
        <c:dLbls>
          <c:showLegendKey val="0"/>
          <c:showVal val="0"/>
          <c:showCatName val="0"/>
          <c:showSerName val="0"/>
          <c:showPercent val="0"/>
          <c:showBubbleSize val="0"/>
        </c:dLbls>
        <c:gapWidth val="150"/>
        <c:axId val="685062960"/>
        <c:axId val="685065840"/>
      </c:barChart>
      <c:catAx>
        <c:axId val="685062960"/>
        <c:scaling>
          <c:orientation val="minMax"/>
        </c:scaling>
        <c:delete val="1"/>
        <c:axPos val="b"/>
        <c:majorTickMark val="out"/>
        <c:minorTickMark val="none"/>
        <c:tickLblPos val="nextTo"/>
        <c:crossAx val="685065840"/>
        <c:crosses val="autoZero"/>
        <c:auto val="1"/>
        <c:lblAlgn val="ctr"/>
        <c:lblOffset val="100"/>
        <c:noMultiLvlLbl val="0"/>
      </c:catAx>
      <c:valAx>
        <c:axId val="685065840"/>
        <c:scaling>
          <c:orientation val="minMax"/>
        </c:scaling>
        <c:delete val="1"/>
        <c:axPos val="l"/>
        <c:numFmt formatCode="General" sourceLinked="1"/>
        <c:majorTickMark val="out"/>
        <c:minorTickMark val="none"/>
        <c:tickLblPos val="nextTo"/>
        <c:crossAx val="685062960"/>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37179889930209"/>
          <c:y val="2.0824828920554105E-2"/>
          <c:w val="0.74276463450841157"/>
          <c:h val="0.88150047709293144"/>
        </c:manualLayout>
      </c:layout>
      <c:barChart>
        <c:barDir val="bar"/>
        <c:grouping val="clustered"/>
        <c:varyColors val="0"/>
        <c:ser>
          <c:idx val="0"/>
          <c:order val="0"/>
          <c:tx>
            <c:strRef>
              <c:f>Figure4!$C$67</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Figure4!$B$68:$B$87</c:f>
              <c:strCache>
                <c:ptCount val="20"/>
                <c:pt idx="0">
                  <c:v>Messina (IT)</c:v>
                </c:pt>
                <c:pt idx="1">
                  <c:v>Reggio Di Calabria (IT)</c:v>
                </c:pt>
                <c:pt idx="2">
                  <c:v>Palma de Mallorca (ES)</c:v>
                </c:pt>
                <c:pt idx="3">
                  <c:v>Perama (EL)</c:v>
                </c:pt>
                <c:pt idx="4">
                  <c:v>Paloukia Salaminas (EL)</c:v>
                </c:pt>
                <c:pt idx="5">
                  <c:v>Napoli (IT)</c:v>
                </c:pt>
                <c:pt idx="6">
                  <c:v>Dubrovnik (HR)</c:v>
                </c:pt>
                <c:pt idx="7">
                  <c:v>Algeciras (ES)</c:v>
                </c:pt>
                <c:pt idx="8">
                  <c:v>Branden Havn (DK)</c:v>
                </c:pt>
                <c:pt idx="9">
                  <c:v>Fur (DK)</c:v>
                </c:pt>
                <c:pt idx="10">
                  <c:v>Piraeus (EL)</c:v>
                </c:pt>
                <c:pt idx="11">
                  <c:v>Sibenik (HR)</c:v>
                </c:pt>
                <c:pt idx="12">
                  <c:v>Helsingborg (SE)</c:v>
                </c:pt>
                <c:pt idx="13">
                  <c:v>Korcula (HR)</c:v>
                </c:pt>
                <c:pt idx="14">
                  <c:v>Helsingor (Elsinore) (DK)</c:v>
                </c:pt>
                <c:pt idx="15">
                  <c:v>Rotterdam (NL)</c:v>
                </c:pt>
                <c:pt idx="16">
                  <c:v>Mgarr- Gozo (MT)</c:v>
                </c:pt>
                <c:pt idx="17">
                  <c:v>Porto d'Ischia (IT)</c:v>
                </c:pt>
                <c:pt idx="18">
                  <c:v>Split (HR)</c:v>
                </c:pt>
                <c:pt idx="19">
                  <c:v>Procida (IT)</c:v>
                </c:pt>
              </c:strCache>
            </c:strRef>
          </c:cat>
          <c:val>
            <c:numRef>
              <c:f>Figure4!$C$68:$C$87</c:f>
              <c:numCache>
                <c:formatCode>###\ ###\ ##0</c:formatCode>
                <c:ptCount val="20"/>
                <c:pt idx="0">
                  <c:v>51209</c:v>
                </c:pt>
                <c:pt idx="1">
                  <c:v>48925</c:v>
                </c:pt>
                <c:pt idx="2">
                  <c:v>27387</c:v>
                </c:pt>
                <c:pt idx="3">
                  <c:v>48360</c:v>
                </c:pt>
                <c:pt idx="4">
                  <c:v>47420</c:v>
                </c:pt>
                <c:pt idx="5">
                  <c:v>23313</c:v>
                </c:pt>
                <c:pt idx="6">
                  <c:v>14999</c:v>
                </c:pt>
                <c:pt idx="7">
                  <c:v>21034</c:v>
                </c:pt>
                <c:pt idx="8">
                  <c:v>25920</c:v>
                </c:pt>
                <c:pt idx="9">
                  <c:v>25920</c:v>
                </c:pt>
                <c:pt idx="10">
                  <c:v>22223</c:v>
                </c:pt>
                <c:pt idx="11">
                  <c:v>21744</c:v>
                </c:pt>
                <c:pt idx="12">
                  <c:v>29304</c:v>
                </c:pt>
                <c:pt idx="13">
                  <c:v>19066</c:v>
                </c:pt>
                <c:pt idx="14">
                  <c:v>28144</c:v>
                </c:pt>
                <c:pt idx="15">
                  <c:v>20120</c:v>
                </c:pt>
                <c:pt idx="16">
                  <c:v>9815</c:v>
                </c:pt>
                <c:pt idx="17">
                  <c:v>0</c:v>
                </c:pt>
                <c:pt idx="18">
                  <c:v>14896</c:v>
                </c:pt>
                <c:pt idx="19">
                  <c:v>11877</c:v>
                </c:pt>
              </c:numCache>
            </c:numRef>
          </c:val>
          <c:extLst>
            <c:ext xmlns:c16="http://schemas.microsoft.com/office/drawing/2014/chart" uri="{C3380CC4-5D6E-409C-BE32-E72D297353CC}">
              <c16:uniqueId val="{00000000-DBCD-4076-9C00-41A84BF95250}"/>
            </c:ext>
          </c:extLst>
        </c:ser>
        <c:ser>
          <c:idx val="1"/>
          <c:order val="1"/>
          <c:tx>
            <c:strRef>
              <c:f>Figure4!$D$67</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Figure4!$B$68:$B$87</c:f>
              <c:strCache>
                <c:ptCount val="20"/>
                <c:pt idx="0">
                  <c:v>Messina (IT)</c:v>
                </c:pt>
                <c:pt idx="1">
                  <c:v>Reggio Di Calabria (IT)</c:v>
                </c:pt>
                <c:pt idx="2">
                  <c:v>Palma de Mallorca (ES)</c:v>
                </c:pt>
                <c:pt idx="3">
                  <c:v>Perama (EL)</c:v>
                </c:pt>
                <c:pt idx="4">
                  <c:v>Paloukia Salaminas (EL)</c:v>
                </c:pt>
                <c:pt idx="5">
                  <c:v>Napoli (IT)</c:v>
                </c:pt>
                <c:pt idx="6">
                  <c:v>Dubrovnik (HR)</c:v>
                </c:pt>
                <c:pt idx="7">
                  <c:v>Algeciras (ES)</c:v>
                </c:pt>
                <c:pt idx="8">
                  <c:v>Branden Havn (DK)</c:v>
                </c:pt>
                <c:pt idx="9">
                  <c:v>Fur (DK)</c:v>
                </c:pt>
                <c:pt idx="10">
                  <c:v>Piraeus (EL)</c:v>
                </c:pt>
                <c:pt idx="11">
                  <c:v>Sibenik (HR)</c:v>
                </c:pt>
                <c:pt idx="12">
                  <c:v>Helsingborg (SE)</c:v>
                </c:pt>
                <c:pt idx="13">
                  <c:v>Korcula (HR)</c:v>
                </c:pt>
                <c:pt idx="14">
                  <c:v>Helsingor (Elsinore) (DK)</c:v>
                </c:pt>
                <c:pt idx="15">
                  <c:v>Rotterdam (NL)</c:v>
                </c:pt>
                <c:pt idx="16">
                  <c:v>Mgarr- Gozo (MT)</c:v>
                </c:pt>
                <c:pt idx="17">
                  <c:v>Porto d'Ischia (IT)</c:v>
                </c:pt>
                <c:pt idx="18">
                  <c:v>Split (HR)</c:v>
                </c:pt>
                <c:pt idx="19">
                  <c:v>Procida (IT)</c:v>
                </c:pt>
              </c:strCache>
            </c:strRef>
          </c:cat>
          <c:val>
            <c:numRef>
              <c:f>Figure4!$D$68:$D$87</c:f>
              <c:numCache>
                <c:formatCode>###\ ###\ ##0</c:formatCode>
                <c:ptCount val="20"/>
                <c:pt idx="0">
                  <c:v>60441</c:v>
                </c:pt>
                <c:pt idx="1">
                  <c:v>56400</c:v>
                </c:pt>
                <c:pt idx="2">
                  <c:v>46720</c:v>
                </c:pt>
                <c:pt idx="3">
                  <c:v>39012</c:v>
                </c:pt>
                <c:pt idx="4">
                  <c:v>38754</c:v>
                </c:pt>
                <c:pt idx="5">
                  <c:v>34450</c:v>
                </c:pt>
                <c:pt idx="6">
                  <c:v>34809</c:v>
                </c:pt>
                <c:pt idx="7">
                  <c:v>27370</c:v>
                </c:pt>
                <c:pt idx="8">
                  <c:v>25920</c:v>
                </c:pt>
                <c:pt idx="9">
                  <c:v>25920</c:v>
                </c:pt>
                <c:pt idx="10">
                  <c:v>22234</c:v>
                </c:pt>
                <c:pt idx="11">
                  <c:v>26350</c:v>
                </c:pt>
                <c:pt idx="12">
                  <c:v>25789</c:v>
                </c:pt>
                <c:pt idx="13">
                  <c:v>23483</c:v>
                </c:pt>
                <c:pt idx="14">
                  <c:v>24286</c:v>
                </c:pt>
                <c:pt idx="15">
                  <c:v>23125</c:v>
                </c:pt>
                <c:pt idx="16">
                  <c:v>20287</c:v>
                </c:pt>
                <c:pt idx="17">
                  <c:v>20363</c:v>
                </c:pt>
                <c:pt idx="18">
                  <c:v>19551</c:v>
                </c:pt>
                <c:pt idx="19">
                  <c:v>18761</c:v>
                </c:pt>
              </c:numCache>
            </c:numRef>
          </c:val>
          <c:extLst>
            <c:ext xmlns:c16="http://schemas.microsoft.com/office/drawing/2014/chart" uri="{C3380CC4-5D6E-409C-BE32-E72D297353CC}">
              <c16:uniqueId val="{00000001-DBCD-4076-9C00-41A84BF95250}"/>
            </c:ext>
          </c:extLst>
        </c:ser>
        <c:ser>
          <c:idx val="2"/>
          <c:order val="2"/>
          <c:tx>
            <c:strRef>
              <c:f>Figure4!$E$67</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Figure4!$B$68:$B$87</c:f>
              <c:strCache>
                <c:ptCount val="20"/>
                <c:pt idx="0">
                  <c:v>Messina (IT)</c:v>
                </c:pt>
                <c:pt idx="1">
                  <c:v>Reggio Di Calabria (IT)</c:v>
                </c:pt>
                <c:pt idx="2">
                  <c:v>Palma de Mallorca (ES)</c:v>
                </c:pt>
                <c:pt idx="3">
                  <c:v>Perama (EL)</c:v>
                </c:pt>
                <c:pt idx="4">
                  <c:v>Paloukia Salaminas (EL)</c:v>
                </c:pt>
                <c:pt idx="5">
                  <c:v>Napoli (IT)</c:v>
                </c:pt>
                <c:pt idx="6">
                  <c:v>Dubrovnik (HR)</c:v>
                </c:pt>
                <c:pt idx="7">
                  <c:v>Algeciras (ES)</c:v>
                </c:pt>
                <c:pt idx="8">
                  <c:v>Branden Havn (DK)</c:v>
                </c:pt>
                <c:pt idx="9">
                  <c:v>Fur (DK)</c:v>
                </c:pt>
                <c:pt idx="10">
                  <c:v>Piraeus (EL)</c:v>
                </c:pt>
                <c:pt idx="11">
                  <c:v>Sibenik (HR)</c:v>
                </c:pt>
                <c:pt idx="12">
                  <c:v>Helsingborg (SE)</c:v>
                </c:pt>
                <c:pt idx="13">
                  <c:v>Korcula (HR)</c:v>
                </c:pt>
                <c:pt idx="14">
                  <c:v>Helsingor (Elsinore) (DK)</c:v>
                </c:pt>
                <c:pt idx="15">
                  <c:v>Rotterdam (NL)</c:v>
                </c:pt>
                <c:pt idx="16">
                  <c:v>Mgarr- Gozo (MT)</c:v>
                </c:pt>
                <c:pt idx="17">
                  <c:v>Porto d'Ischia (IT)</c:v>
                </c:pt>
                <c:pt idx="18">
                  <c:v>Split (HR)</c:v>
                </c:pt>
                <c:pt idx="19">
                  <c:v>Procida (IT)</c:v>
                </c:pt>
              </c:strCache>
            </c:strRef>
          </c:cat>
          <c:val>
            <c:numRef>
              <c:f>Figure4!$E$68:$E$87</c:f>
              <c:numCache>
                <c:formatCode>###\ ###\ ##0</c:formatCode>
                <c:ptCount val="20"/>
                <c:pt idx="0">
                  <c:v>65957</c:v>
                </c:pt>
                <c:pt idx="1">
                  <c:v>65384</c:v>
                </c:pt>
                <c:pt idx="2">
                  <c:v>49400</c:v>
                </c:pt>
                <c:pt idx="3">
                  <c:v>40577</c:v>
                </c:pt>
                <c:pt idx="4">
                  <c:v>40314</c:v>
                </c:pt>
                <c:pt idx="5">
                  <c:v>39963</c:v>
                </c:pt>
                <c:pt idx="6">
                  <c:v>36418</c:v>
                </c:pt>
                <c:pt idx="7">
                  <c:v>33372</c:v>
                </c:pt>
                <c:pt idx="8">
                  <c:v>26208</c:v>
                </c:pt>
                <c:pt idx="9">
                  <c:v>26208</c:v>
                </c:pt>
                <c:pt idx="10">
                  <c:v>25669</c:v>
                </c:pt>
                <c:pt idx="11">
                  <c:v>25515</c:v>
                </c:pt>
                <c:pt idx="12">
                  <c:v>25115</c:v>
                </c:pt>
                <c:pt idx="13">
                  <c:v>24473</c:v>
                </c:pt>
                <c:pt idx="14">
                  <c:v>24237</c:v>
                </c:pt>
                <c:pt idx="15">
                  <c:v>22544</c:v>
                </c:pt>
                <c:pt idx="16">
                  <c:v>20813</c:v>
                </c:pt>
                <c:pt idx="17">
                  <c:v>20537</c:v>
                </c:pt>
                <c:pt idx="18">
                  <c:v>20245</c:v>
                </c:pt>
                <c:pt idx="19">
                  <c:v>19295</c:v>
                </c:pt>
              </c:numCache>
            </c:numRef>
          </c:val>
          <c:extLst>
            <c:ext xmlns:c16="http://schemas.microsoft.com/office/drawing/2014/chart" uri="{C3380CC4-5D6E-409C-BE32-E72D297353CC}">
              <c16:uniqueId val="{00000002-DBCD-4076-9C00-41A84BF95250}"/>
            </c:ext>
          </c:extLst>
        </c:ser>
        <c:dLbls>
          <c:showLegendKey val="0"/>
          <c:showVal val="0"/>
          <c:showCatName val="0"/>
          <c:showSerName val="0"/>
          <c:showPercent val="0"/>
          <c:showBubbleSize val="0"/>
        </c:dLbls>
        <c:gapWidth val="182"/>
        <c:axId val="674627640"/>
        <c:axId val="674631560"/>
      </c:barChart>
      <c:catAx>
        <c:axId val="674627640"/>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674631560"/>
        <c:crosses val="autoZero"/>
        <c:auto val="1"/>
        <c:lblAlgn val="ctr"/>
        <c:lblOffset val="100"/>
        <c:noMultiLvlLbl val="0"/>
      </c:catAx>
      <c:valAx>
        <c:axId val="674631560"/>
        <c:scaling>
          <c:orientation val="minMax"/>
        </c:scaling>
        <c:delete val="0"/>
        <c:axPos val="b"/>
        <c:majorGridlines>
          <c:spPr>
            <a:ln w="3175" cap="flat" cmpd="sng" algn="ctr">
              <a:solidFill>
                <a:srgbClr val="C0C0C0"/>
              </a:solidFill>
              <a:prstDash val="sysDash"/>
              <a:round/>
            </a:ln>
            <a:effectLst/>
          </c:spPr>
        </c:majorGridlines>
        <c:numFmt formatCode="###\ ###\ ##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74627640"/>
        <c:crosses val="max"/>
        <c:crossBetween val="between"/>
        <c:dispUnits>
          <c:builtInUnit val="thousands"/>
        </c:dispUnits>
      </c:valAx>
      <c:spPr>
        <a:noFill/>
        <a:ln>
          <a:noFill/>
        </a:ln>
        <a:effectLst/>
      </c:spPr>
    </c:plotArea>
    <c:legend>
      <c:legendPos val="b"/>
      <c:layout>
        <c:manualLayout>
          <c:xMode val="edge"/>
          <c:yMode val="edge"/>
          <c:x val="0.40828953051802674"/>
          <c:y val="0.95126483811880014"/>
          <c:w val="0.16652544717600321"/>
          <c:h val="2.58693595440895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Top 20 EU maritime ports in terms of number vessels, 2013, 2022 and 2023</a:t>
            </a:r>
          </a:p>
          <a:p>
            <a:pPr algn="l">
              <a:defRPr sz="1800" b="1">
                <a:latin typeface="Arial"/>
                <a:ea typeface="Arial"/>
                <a:cs typeface="Arial"/>
              </a:defRPr>
            </a:pPr>
            <a:r>
              <a:rPr lang="en-US" sz="1600" b="0"/>
              <a:t>(thousand)</a:t>
            </a:r>
          </a:p>
        </c:rich>
      </c:tx>
      <c:layout>
        <c:manualLayout>
          <c:xMode val="edge"/>
          <c:yMode val="edge"/>
          <c:x val="4.6559001115124739E-3"/>
          <c:y val="5.0638764056248863E-3"/>
        </c:manualLayout>
      </c:layout>
      <c:overlay val="0"/>
    </c:title>
    <c:autoTitleDeleted val="0"/>
    <c:plotArea>
      <c:layout>
        <c:manualLayout>
          <c:xMode val="edge"/>
          <c:yMode val="edge"/>
          <c:x val="4.6559001115124739E-3"/>
          <c:y val="5.0638764056248863E-3"/>
          <c:w val="0"/>
          <c:h val="0"/>
        </c:manualLayout>
      </c:layout>
      <c:barChart>
        <c:barDir val="col"/>
        <c:grouping val="clustered"/>
        <c:varyColors val="0"/>
        <c:ser>
          <c:idx val="0"/>
          <c:order val="0"/>
          <c:invertIfNegative val="0"/>
          <c:cat>
            <c:strRef>
              <c:f>Figure4!$A$1:$A$2</c:f>
              <c:strCache>
                <c:ptCount val="2"/>
                <c:pt idx="0">
                  <c:v>Figure 4: Top 20 EU maritime ports in terms of number vessels, 2013, 2022 and 2023</c:v>
                </c:pt>
                <c:pt idx="1">
                  <c:v>(thousand)</c:v>
                </c:pt>
              </c:strCache>
            </c:strRef>
          </c:cat>
          <c:val>
            <c:numRef>
              <c:f>Figure4!$B$1:$B$2</c:f>
              <c:numCache>
                <c:formatCode>General</c:formatCode>
                <c:ptCount val="2"/>
              </c:numCache>
            </c:numRef>
          </c:val>
          <c:extLst>
            <c:ext xmlns:c16="http://schemas.microsoft.com/office/drawing/2014/chart" uri="{C3380CC4-5D6E-409C-BE32-E72D297353CC}">
              <c16:uniqueId val="{00000003-AE11-4FB1-AD60-53054796760D}"/>
            </c:ext>
          </c:extLst>
        </c:ser>
        <c:dLbls>
          <c:showLegendKey val="0"/>
          <c:showVal val="0"/>
          <c:showCatName val="0"/>
          <c:showSerName val="0"/>
          <c:showPercent val="0"/>
          <c:showBubbleSize val="0"/>
        </c:dLbls>
        <c:gapWidth val="150"/>
        <c:axId val="684443080"/>
        <c:axId val="684439120"/>
      </c:barChart>
      <c:catAx>
        <c:axId val="684443080"/>
        <c:scaling>
          <c:orientation val="minMax"/>
        </c:scaling>
        <c:delete val="1"/>
        <c:axPos val="b"/>
        <c:numFmt formatCode="General" sourceLinked="1"/>
        <c:majorTickMark val="out"/>
        <c:minorTickMark val="none"/>
        <c:tickLblPos val="nextTo"/>
        <c:crossAx val="684439120"/>
        <c:crosses val="autoZero"/>
        <c:auto val="1"/>
        <c:lblAlgn val="ctr"/>
        <c:lblOffset val="100"/>
        <c:noMultiLvlLbl val="0"/>
      </c:catAx>
      <c:valAx>
        <c:axId val="684439120"/>
        <c:scaling>
          <c:orientation val="minMax"/>
        </c:scaling>
        <c:delete val="1"/>
        <c:axPos val="l"/>
        <c:numFmt formatCode="General" sourceLinked="1"/>
        <c:majorTickMark val="out"/>
        <c:minorTickMark val="none"/>
        <c:tickLblPos val="nextTo"/>
        <c:crossAx val="684443080"/>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585784</xdr:colOff>
      <xdr:row>21</xdr:row>
      <xdr:rowOff>19051</xdr:rowOff>
    </xdr:from>
    <xdr:to>
      <xdr:col>13</xdr:col>
      <xdr:colOff>528634</xdr:colOff>
      <xdr:row>55</xdr:row>
      <xdr:rowOff>47626</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0.8532</cdr:y>
    </cdr:from>
    <cdr:ext cx="7995000" cy="838948"/>
    <cdr:sp macro="" textlink="">
      <cdr:nvSpPr>
        <cdr:cNvPr id="2" name="FootonotesShape">
          <a:extLst xmlns:a="http://schemas.openxmlformats.org/drawingml/2006/main">
            <a:ext uri="{FF2B5EF4-FFF2-40B4-BE49-F238E27FC236}">
              <a16:creationId xmlns:a16="http://schemas.microsoft.com/office/drawing/2014/main" id="{8E275F59-7A8A-133B-9611-21A688588278}"/>
            </a:ext>
          </a:extLst>
        </cdr:cNvPr>
        <cdr:cNvSpPr txBox="1"/>
      </cdr:nvSpPr>
      <cdr:spPr>
        <a:xfrm xmlns:a="http://schemas.openxmlformats.org/drawingml/2006/main">
          <a:off x="0" y="4876052"/>
          <a:ext cx="79950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main ports are ports handling more than one million tonnes of goods or 200 000 passengers annually. Data are based on inward declarations. Break in time series from 2015 due to methodological improvement in the data reported by the Netherlands.</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mar_mt_am_csvi)</a:t>
          </a:r>
        </a:p>
      </cdr:txBody>
    </cdr:sp>
  </cdr:absSizeAnchor>
  <cdr:absSizeAnchor xmlns:cdr="http://schemas.openxmlformats.org/drawingml/2006/chartDrawing">
    <cdr:from>
      <cdr:x>0.83936</cdr:x>
      <cdr:y>0.9264</cdr:y>
    </cdr:from>
    <cdr:ext cx="1530099" cy="420625"/>
    <cdr:pic>
      <cdr:nvPicPr>
        <cdr:cNvPr id="5" name="LogoShape">
          <a:extLst xmlns:a="http://schemas.openxmlformats.org/drawingml/2006/main">
            <a:ext uri="{FF2B5EF4-FFF2-40B4-BE49-F238E27FC236}">
              <a16:creationId xmlns:a16="http://schemas.microsoft.com/office/drawing/2014/main" id="{1D727DA1-33F5-262D-64F1-3D108FBCD24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294375"/>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0</xdr:col>
      <xdr:colOff>38100</xdr:colOff>
      <xdr:row>2</xdr:row>
      <xdr:rowOff>104777</xdr:rowOff>
    </xdr:from>
    <xdr:to>
      <xdr:col>13</xdr:col>
      <xdr:colOff>276225</xdr:colOff>
      <xdr:row>40</xdr:row>
      <xdr:rowOff>452858</xdr:rowOff>
    </xdr:to>
    <xdr:graphicFrame macro="">
      <xdr:nvGraphicFramePr>
        <xdr:cNvPr id="3" name="Chart 2">
          <a:extLst>
            <a:ext uri="{FF2B5EF4-FFF2-40B4-BE49-F238E27FC236}">
              <a16:creationId xmlns:a16="http://schemas.microsoft.com/office/drawing/2014/main" id="{84ECE2BA-F02B-9B9A-76A2-719EA6014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0.83685</cdr:y>
    </cdr:from>
    <cdr:ext cx="7995000" cy="1054455"/>
    <cdr:sp macro="" textlink="">
      <cdr:nvSpPr>
        <cdr:cNvPr id="2" name="FootonotesShape">
          <a:extLst xmlns:a="http://schemas.openxmlformats.org/drawingml/2006/main">
            <a:ext uri="{FF2B5EF4-FFF2-40B4-BE49-F238E27FC236}">
              <a16:creationId xmlns:a16="http://schemas.microsoft.com/office/drawing/2014/main" id="{C09D0B40-6BE6-AD35-7784-71EF4D9F064B}"/>
            </a:ext>
          </a:extLst>
        </cdr:cNvPr>
        <cdr:cNvSpPr txBox="1"/>
      </cdr:nvSpPr>
      <cdr:spPr>
        <a:xfrm xmlns:a="http://schemas.openxmlformats.org/drawingml/2006/main">
          <a:off x="0" y="5408675"/>
          <a:ext cx="7995000" cy="105445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main ports are ports handling more than one million tonnes of goods or 200 000 passengers annually. Data are based on inward declarations.</a:t>
          </a:r>
        </a:p>
        <a:p xmlns:a="http://schemas.openxmlformats.org/drawingml/2006/main">
          <a:pPr>
            <a:spcBef>
              <a:spcPts val="300"/>
            </a:spcBef>
          </a:pPr>
          <a:r>
            <a:rPr lang="en-GB" sz="1200" kern="1200">
              <a:latin typeface="Arial" panose="020B0604020202020204" pitchFamily="34" charset="0"/>
            </a:rPr>
            <a:t>(¹) Break in time series from 2015 due to methodological improvement in the data reported by the Netherlands.</a:t>
          </a:r>
        </a:p>
        <a:p xmlns:a="http://schemas.openxmlformats.org/drawingml/2006/main">
          <a:r>
            <a:rPr lang="en-GB" sz="1200" kern="1200">
              <a:latin typeface="Arial" panose="020B0604020202020204" pitchFamily="34" charset="0"/>
            </a:rPr>
            <a:t>(²) 2013 data not available</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mar_mt_am_csvi)</a:t>
          </a:r>
        </a:p>
      </cdr:txBody>
    </cdr:sp>
  </cdr:absSizeAnchor>
  <cdr:absSizeAnchor xmlns:cdr="http://schemas.openxmlformats.org/drawingml/2006/chartDrawing">
    <cdr:from>
      <cdr:x>0.83936</cdr:x>
      <cdr:y>0.93492</cdr:y>
    </cdr:from>
    <cdr:ext cx="1530099" cy="420623"/>
    <cdr:pic>
      <cdr:nvPicPr>
        <cdr:cNvPr id="5" name="LogoShape">
          <a:extLst xmlns:a="http://schemas.openxmlformats.org/drawingml/2006/main">
            <a:ext uri="{FF2B5EF4-FFF2-40B4-BE49-F238E27FC236}">
              <a16:creationId xmlns:a16="http://schemas.microsoft.com/office/drawing/2014/main" id="{44E33AA0-6441-1E8C-E95C-FCB948FA8D8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42507"/>
          <a:ext cx="1530099" cy="420623"/>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0</xdr:col>
      <xdr:colOff>1088705</xdr:colOff>
      <xdr:row>2</xdr:row>
      <xdr:rowOff>126681</xdr:rowOff>
    </xdr:from>
    <xdr:to>
      <xdr:col>12</xdr:col>
      <xdr:colOff>238125</xdr:colOff>
      <xdr:row>23</xdr:row>
      <xdr:rowOff>381</xdr:rowOff>
    </xdr:to>
    <xdr:grpSp>
      <xdr:nvGrpSpPr>
        <xdr:cNvPr id="3" name="Group 2">
          <a:extLst>
            <a:ext uri="{FF2B5EF4-FFF2-40B4-BE49-F238E27FC236}">
              <a16:creationId xmlns:a16="http://schemas.microsoft.com/office/drawing/2014/main" id="{890237BC-C884-2EB7-6A3E-8B2589AE7C05}"/>
            </a:ext>
          </a:extLst>
        </xdr:cNvPr>
        <xdr:cNvGrpSpPr/>
      </xdr:nvGrpSpPr>
      <xdr:grpSpPr>
        <a:xfrm>
          <a:off x="1088705" y="545781"/>
          <a:ext cx="10093645" cy="4340925"/>
          <a:chOff x="1279205" y="545781"/>
          <a:chExt cx="10093645" cy="4340925"/>
        </a:xfrm>
      </xdr:grpSpPr>
      <xdr:graphicFrame macro="">
        <xdr:nvGraphicFramePr>
          <xdr:cNvPr id="4" name="Chart 3">
            <a:extLst>
              <a:ext uri="{FF2B5EF4-FFF2-40B4-BE49-F238E27FC236}">
                <a16:creationId xmlns:a16="http://schemas.microsoft.com/office/drawing/2014/main" id="{059C6B0F-D2EA-43B6-99F5-605466F57B59}"/>
              </a:ext>
            </a:extLst>
          </xdr:cNvPr>
          <xdr:cNvGraphicFramePr/>
        </xdr:nvGraphicFramePr>
        <xdr:xfrm>
          <a:off x="1279205" y="545781"/>
          <a:ext cx="5143500" cy="434092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 name="Chart 1">
            <a:extLst>
              <a:ext uri="{FF2B5EF4-FFF2-40B4-BE49-F238E27FC236}">
                <a16:creationId xmlns:a16="http://schemas.microsoft.com/office/drawing/2014/main" id="{1397C05C-94F4-4FC6-A9A4-938A01DE05B0}"/>
              </a:ext>
            </a:extLst>
          </xdr:cNvPr>
          <xdr:cNvGraphicFramePr>
            <a:graphicFrameLocks/>
          </xdr:cNvGraphicFramePr>
        </xdr:nvGraphicFramePr>
        <xdr:xfrm>
          <a:off x="6229350" y="545782"/>
          <a:ext cx="5143500" cy="434092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25400</xdr:colOff>
      <xdr:row>47</xdr:row>
      <xdr:rowOff>0</xdr:rowOff>
    </xdr:from>
    <xdr:to>
      <xdr:col>11</xdr:col>
      <xdr:colOff>374970</xdr:colOff>
      <xdr:row>80</xdr:row>
      <xdr:rowOff>74602</xdr:rowOff>
    </xdr:to>
    <xdr:graphicFrame macro="">
      <xdr:nvGraphicFramePr>
        <xdr:cNvPr id="5" name="Chart 4">
          <a:extLst>
            <a:ext uri="{FF2B5EF4-FFF2-40B4-BE49-F238E27FC236}">
              <a16:creationId xmlns:a16="http://schemas.microsoft.com/office/drawing/2014/main" id="{7DB98EE0-55EA-7068-FD57-4AD4F80C41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0.00861</cdr:x>
      <cdr:y>0.08837</cdr:y>
    </cdr:from>
    <cdr:to>
      <cdr:x>0.98662</cdr:x>
      <cdr:y>0.88991</cdr:y>
    </cdr:to>
    <cdr:pic>
      <cdr:nvPicPr>
        <cdr:cNvPr id="2" name="chart">
          <a:extLst xmlns:a="http://schemas.openxmlformats.org/drawingml/2006/main">
            <a:ext uri="{FF2B5EF4-FFF2-40B4-BE49-F238E27FC236}">
              <a16:creationId xmlns:a16="http://schemas.microsoft.com/office/drawing/2014/main" id="{B10A7FFC-902B-F3C6-07BE-3A98F3E2C2E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478790"/>
          <a:ext cx="10095238" cy="4342857"/>
        </a:xfrm>
        <a:prstGeom xmlns:a="http://schemas.openxmlformats.org/drawingml/2006/main" prst="rect">
          <a:avLst/>
        </a:prstGeom>
      </cdr:spPr>
    </cdr:pic>
  </cdr:relSizeAnchor>
  <cdr:absSizeAnchor xmlns:cdr="http://schemas.openxmlformats.org/drawingml/2006/chartDrawing">
    <cdr:from>
      <cdr:x>0.00492</cdr:x>
      <cdr:y>0.87783</cdr:y>
    </cdr:from>
    <cdr:ext cx="8792246" cy="661912"/>
    <cdr:sp macro="" textlink="">
      <cdr:nvSpPr>
        <cdr:cNvPr id="3" name="FootonotesShape">
          <a:extLst xmlns:a="http://schemas.openxmlformats.org/drawingml/2006/main">
            <a:ext uri="{FF2B5EF4-FFF2-40B4-BE49-F238E27FC236}">
              <a16:creationId xmlns:a16="http://schemas.microsoft.com/office/drawing/2014/main" id="{2B5FB9B9-5D5C-FF01-4F6E-90051ACE6EBE}"/>
            </a:ext>
          </a:extLst>
        </cdr:cNvPr>
        <cdr:cNvSpPr txBox="1"/>
      </cdr:nvSpPr>
      <cdr:spPr>
        <a:xfrm xmlns:a="http://schemas.openxmlformats.org/drawingml/2006/main">
          <a:off x="50800" y="4756215"/>
          <a:ext cx="8792246"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main ports are ports handling more than one million tonnes of goods or 200 000 passengers annually. Data are based on inward declarations.</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mar_mt_am_csvi)</a:t>
          </a:r>
        </a:p>
      </cdr:txBody>
    </cdr:sp>
  </cdr:absSizeAnchor>
  <cdr:absSizeAnchor xmlns:cdr="http://schemas.openxmlformats.org/drawingml/2006/chartDrawing">
    <cdr:from>
      <cdr:x>0.85177</cdr:x>
      <cdr:y>0.92237</cdr:y>
    </cdr:from>
    <cdr:ext cx="1530099" cy="420624"/>
    <cdr:pic>
      <cdr:nvPicPr>
        <cdr:cNvPr id="5" name="LogoShape">
          <a:extLst xmlns:a="http://schemas.openxmlformats.org/drawingml/2006/main">
            <a:ext uri="{FF2B5EF4-FFF2-40B4-BE49-F238E27FC236}">
              <a16:creationId xmlns:a16="http://schemas.microsoft.com/office/drawing/2014/main" id="{A7735BEE-D869-85FD-2013-8FE2DD3878A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8792146" y="4997503"/>
          <a:ext cx="1530099" cy="420624"/>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15</xdr:col>
      <xdr:colOff>404812</xdr:colOff>
      <xdr:row>60</xdr:row>
      <xdr:rowOff>128587</xdr:rowOff>
    </xdr:to>
    <xdr:grpSp>
      <xdr:nvGrpSpPr>
        <xdr:cNvPr id="2" name="Group 1">
          <a:extLst>
            <a:ext uri="{FF2B5EF4-FFF2-40B4-BE49-F238E27FC236}">
              <a16:creationId xmlns:a16="http://schemas.microsoft.com/office/drawing/2014/main" id="{A6B4B578-D960-4B4E-81E0-220F254E6454}"/>
            </a:ext>
          </a:extLst>
        </xdr:cNvPr>
        <xdr:cNvGrpSpPr/>
      </xdr:nvGrpSpPr>
      <xdr:grpSpPr>
        <a:xfrm>
          <a:off x="0" y="752475"/>
          <a:ext cx="10682287" cy="9196387"/>
          <a:chOff x="10258425" y="377597"/>
          <a:chExt cx="8551388" cy="8360755"/>
        </a:xfrm>
      </xdr:grpSpPr>
      <xdr:graphicFrame macro="">
        <xdr:nvGraphicFramePr>
          <xdr:cNvPr id="3" name="Chart 2">
            <a:extLst>
              <a:ext uri="{FF2B5EF4-FFF2-40B4-BE49-F238E27FC236}">
                <a16:creationId xmlns:a16="http://schemas.microsoft.com/office/drawing/2014/main" id="{D51B7F63-F4BC-D57B-9AD3-356101AC6D44}"/>
              </a:ext>
            </a:extLst>
          </xdr:cNvPr>
          <xdr:cNvGraphicFramePr>
            <a:graphicFrameLocks/>
          </xdr:cNvGraphicFramePr>
        </xdr:nvGraphicFramePr>
        <xdr:xfrm>
          <a:off x="10258425" y="377597"/>
          <a:ext cx="8551388" cy="8360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622F6122-D878-4106-5064-6169C26976A2}"/>
              </a:ext>
            </a:extLst>
          </xdr:cNvPr>
          <xdr:cNvSpPr/>
        </xdr:nvSpPr>
        <xdr:spPr bwMode="auto">
          <a:xfrm>
            <a:off x="15474952" y="2806793"/>
            <a:ext cx="429418" cy="3492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5" name="Rectangle 4">
            <a:extLst>
              <a:ext uri="{FF2B5EF4-FFF2-40B4-BE49-F238E27FC236}">
                <a16:creationId xmlns:a16="http://schemas.microsoft.com/office/drawing/2014/main" id="{E2861D1C-BB91-3789-36F1-5F0C0366FFB2}"/>
              </a:ext>
            </a:extLst>
          </xdr:cNvPr>
          <xdr:cNvSpPr/>
        </xdr:nvSpPr>
        <xdr:spPr bwMode="auto">
          <a:xfrm>
            <a:off x="14515737" y="4688170"/>
            <a:ext cx="428276" cy="3354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-3</a:t>
            </a:r>
          </a:p>
        </xdr:txBody>
      </xdr:sp>
      <xdr:sp macro="" textlink="">
        <xdr:nvSpPr>
          <xdr:cNvPr id="8" name="Rectangle 7">
            <a:extLst>
              <a:ext uri="{FF2B5EF4-FFF2-40B4-BE49-F238E27FC236}">
                <a16:creationId xmlns:a16="http://schemas.microsoft.com/office/drawing/2014/main" id="{D4FFDD2B-B8BC-BA80-6A44-555D48E1E55B}"/>
              </a:ext>
            </a:extLst>
          </xdr:cNvPr>
          <xdr:cNvSpPr/>
        </xdr:nvSpPr>
        <xdr:spPr bwMode="auto">
          <a:xfrm>
            <a:off x="13957587" y="7238606"/>
            <a:ext cx="414816" cy="35148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+2</a:t>
            </a:r>
          </a:p>
        </xdr:txBody>
      </xdr:sp>
      <xdr:sp macro="" textlink="">
        <xdr:nvSpPr>
          <xdr:cNvPr id="9" name="Rectangle 8">
            <a:extLst>
              <a:ext uri="{FF2B5EF4-FFF2-40B4-BE49-F238E27FC236}">
                <a16:creationId xmlns:a16="http://schemas.microsoft.com/office/drawing/2014/main" id="{CABF500A-E62D-E2C1-FB2B-D7425C38BC7B}"/>
              </a:ext>
            </a:extLst>
          </xdr:cNvPr>
          <xdr:cNvSpPr/>
        </xdr:nvSpPr>
        <xdr:spPr bwMode="auto">
          <a:xfrm>
            <a:off x="13965506" y="6509550"/>
            <a:ext cx="429419" cy="3630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+3</a:t>
            </a:r>
          </a:p>
        </xdr:txBody>
      </xdr:sp>
      <xdr:sp macro="" textlink="">
        <xdr:nvSpPr>
          <xdr:cNvPr id="10" name="Rectangle 9">
            <a:extLst>
              <a:ext uri="{FF2B5EF4-FFF2-40B4-BE49-F238E27FC236}">
                <a16:creationId xmlns:a16="http://schemas.microsoft.com/office/drawing/2014/main" id="{54FE34C2-2860-33E5-82E2-F9C93B91E955}"/>
              </a:ext>
            </a:extLst>
          </xdr:cNvPr>
          <xdr:cNvSpPr/>
        </xdr:nvSpPr>
        <xdr:spPr bwMode="auto">
          <a:xfrm>
            <a:off x="13859890" y="7633182"/>
            <a:ext cx="429419" cy="3473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+5</a:t>
            </a:r>
          </a:p>
        </xdr:txBody>
      </xdr:sp>
      <xdr:sp macro="" textlink="">
        <xdr:nvSpPr>
          <xdr:cNvPr id="11" name="Rectangle 10">
            <a:extLst>
              <a:ext uri="{FF2B5EF4-FFF2-40B4-BE49-F238E27FC236}">
                <a16:creationId xmlns:a16="http://schemas.microsoft.com/office/drawing/2014/main" id="{FA7A2997-924F-1240-1BA7-A8067ADC215C}"/>
              </a:ext>
            </a:extLst>
          </xdr:cNvPr>
          <xdr:cNvSpPr/>
        </xdr:nvSpPr>
        <xdr:spPr bwMode="auto">
          <a:xfrm>
            <a:off x="14204330" y="6142368"/>
            <a:ext cx="416391" cy="3473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2" name="Rectangle 11">
            <a:extLst>
              <a:ext uri="{FF2B5EF4-FFF2-40B4-BE49-F238E27FC236}">
                <a16:creationId xmlns:a16="http://schemas.microsoft.com/office/drawing/2014/main" id="{6D798E97-5D60-E773-6042-205C1342D812}"/>
              </a:ext>
            </a:extLst>
          </xdr:cNvPr>
          <xdr:cNvSpPr/>
        </xdr:nvSpPr>
        <xdr:spPr bwMode="auto">
          <a:xfrm>
            <a:off x="15789217" y="2478651"/>
            <a:ext cx="411995" cy="3582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+1</a:t>
            </a:r>
          </a:p>
        </xdr:txBody>
      </xdr:sp>
      <xdr:sp macro="" textlink="">
        <xdr:nvSpPr>
          <xdr:cNvPr id="15" name="Rectangle 14">
            <a:extLst>
              <a:ext uri="{FF2B5EF4-FFF2-40B4-BE49-F238E27FC236}">
                <a16:creationId xmlns:a16="http://schemas.microsoft.com/office/drawing/2014/main" id="{4681AFBE-E07C-5EB5-A9EE-454B9E9B03A5}"/>
              </a:ext>
            </a:extLst>
          </xdr:cNvPr>
          <xdr:cNvSpPr/>
        </xdr:nvSpPr>
        <xdr:spPr bwMode="auto">
          <a:xfrm>
            <a:off x="14610778" y="5777109"/>
            <a:ext cx="419918" cy="3514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-2</a:t>
            </a:r>
          </a:p>
        </xdr:txBody>
      </xdr:sp>
      <xdr:sp macro="" textlink="">
        <xdr:nvSpPr>
          <xdr:cNvPr id="16" name="Rectangle 15">
            <a:extLst>
              <a:ext uri="{FF2B5EF4-FFF2-40B4-BE49-F238E27FC236}">
                <a16:creationId xmlns:a16="http://schemas.microsoft.com/office/drawing/2014/main" id="{463196BC-D651-0C9C-E653-DDD3B8DF9D58}"/>
              </a:ext>
            </a:extLst>
          </xdr:cNvPr>
          <xdr:cNvSpPr/>
        </xdr:nvSpPr>
        <xdr:spPr bwMode="auto">
          <a:xfrm>
            <a:off x="14785990" y="5086024"/>
            <a:ext cx="404611" cy="3463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7" name="Rectangle 16">
            <a:extLst>
              <a:ext uri="{FF2B5EF4-FFF2-40B4-BE49-F238E27FC236}">
                <a16:creationId xmlns:a16="http://schemas.microsoft.com/office/drawing/2014/main" id="{802ED822-17BF-EC58-F8AC-4A347A4913CB}"/>
              </a:ext>
            </a:extLst>
          </xdr:cNvPr>
          <xdr:cNvSpPr/>
        </xdr:nvSpPr>
        <xdr:spPr bwMode="auto">
          <a:xfrm>
            <a:off x="14014672" y="6913476"/>
            <a:ext cx="404611" cy="3514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+1</a:t>
            </a:r>
          </a:p>
        </xdr:txBody>
      </xdr:sp>
    </xdr:grpSp>
    <xdr:clientData/>
  </xdr:twoCellAnchor>
  <xdr:twoCellAnchor>
    <xdr:from>
      <xdr:col>0</xdr:col>
      <xdr:colOff>25400</xdr:colOff>
      <xdr:row>89</xdr:row>
      <xdr:rowOff>0</xdr:rowOff>
    </xdr:from>
    <xdr:to>
      <xdr:col>16</xdr:col>
      <xdr:colOff>49212</xdr:colOff>
      <xdr:row>154</xdr:row>
      <xdr:rowOff>159180</xdr:rowOff>
    </xdr:to>
    <xdr:graphicFrame macro="">
      <xdr:nvGraphicFramePr>
        <xdr:cNvPr id="6" name="Chart 5">
          <a:extLst>
            <a:ext uri="{FF2B5EF4-FFF2-40B4-BE49-F238E27FC236}">
              <a16:creationId xmlns:a16="http://schemas.microsoft.com/office/drawing/2014/main" id="{713684AE-8449-6313-E887-AF4C9C96BC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0.49581</cdr:x>
      <cdr:y>0.38429</cdr:y>
    </cdr:from>
    <cdr:to>
      <cdr:x>0.54589</cdr:x>
      <cdr:y>0.42441</cdr:y>
    </cdr:to>
    <cdr:sp macro="" textlink="">
      <cdr:nvSpPr>
        <cdr:cNvPr id="3" name="Rectangle 2">
          <a:extLst xmlns:a="http://schemas.openxmlformats.org/drawingml/2006/main">
            <a:ext uri="{FF2B5EF4-FFF2-40B4-BE49-F238E27FC236}">
              <a16:creationId xmlns:a16="http://schemas.microsoft.com/office/drawing/2014/main" id="{00000000-0008-0000-0300-000006000000}"/>
            </a:ext>
          </a:extLst>
        </cdr:cNvPr>
        <cdr:cNvSpPr/>
      </cdr:nvSpPr>
      <cdr:spPr bwMode="auto">
        <a:xfrm xmlns:a="http://schemas.openxmlformats.org/drawingml/2006/main">
          <a:off x="5277536" y="3636571"/>
          <a:ext cx="533061" cy="3796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+1</a:t>
          </a:r>
        </a:p>
      </cdr:txBody>
    </cdr:sp>
  </cdr:relSizeAnchor>
  <cdr:relSizeAnchor xmlns:cdr="http://schemas.openxmlformats.org/drawingml/2006/chartDrawing">
    <cdr:from>
      <cdr:x>0.49739</cdr:x>
      <cdr:y>0.42583</cdr:y>
    </cdr:from>
    <cdr:to>
      <cdr:x>0.54747</cdr:x>
      <cdr:y>0.46595</cdr:y>
    </cdr:to>
    <cdr:sp macro="" textlink="">
      <cdr:nvSpPr>
        <cdr:cNvPr id="4" name="Rectangle 3">
          <a:extLst xmlns:a="http://schemas.openxmlformats.org/drawingml/2006/main">
            <a:ext uri="{FF2B5EF4-FFF2-40B4-BE49-F238E27FC236}">
              <a16:creationId xmlns:a16="http://schemas.microsoft.com/office/drawing/2014/main" id="{287EBE23-9952-3788-AEF0-D31A08C7B53C}"/>
            </a:ext>
          </a:extLst>
        </cdr:cNvPr>
        <cdr:cNvSpPr/>
      </cdr:nvSpPr>
      <cdr:spPr bwMode="auto">
        <a:xfrm xmlns:a="http://schemas.openxmlformats.org/drawingml/2006/main">
          <a:off x="5294302" y="4029668"/>
          <a:ext cx="533061" cy="3796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+1</a:t>
          </a:r>
        </a:p>
      </cdr:txBody>
    </cdr:sp>
  </cdr:relSizeAnchor>
  <cdr:relSizeAnchor xmlns:cdr="http://schemas.openxmlformats.org/drawingml/2006/chartDrawing">
    <cdr:from>
      <cdr:x>0.50018</cdr:x>
      <cdr:y>0.47241</cdr:y>
    </cdr:from>
    <cdr:to>
      <cdr:x>0.55026</cdr:x>
      <cdr:y>0.51253</cdr:y>
    </cdr:to>
    <cdr:sp macro="" textlink="">
      <cdr:nvSpPr>
        <cdr:cNvPr id="5" name="Rectangle 4">
          <a:extLst xmlns:a="http://schemas.openxmlformats.org/drawingml/2006/main">
            <a:ext uri="{FF2B5EF4-FFF2-40B4-BE49-F238E27FC236}">
              <a16:creationId xmlns:a16="http://schemas.microsoft.com/office/drawing/2014/main" id="{5D077C89-3B40-0072-7FBB-8A79F1DEA3B5}"/>
            </a:ext>
          </a:extLst>
        </cdr:cNvPr>
        <cdr:cNvSpPr/>
      </cdr:nvSpPr>
      <cdr:spPr bwMode="auto">
        <a:xfrm xmlns:a="http://schemas.openxmlformats.org/drawingml/2006/main">
          <a:off x="5324030" y="4470475"/>
          <a:ext cx="533061" cy="3796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+5</a:t>
          </a:r>
        </a:p>
      </cdr:txBody>
    </cdr:sp>
  </cdr:relSizeAnchor>
</c:userShapes>
</file>

<file path=xl/drawings/drawing9.xml><?xml version="1.0" encoding="utf-8"?>
<c:userShapes xmlns:c="http://schemas.openxmlformats.org/drawingml/2006/chart">
  <cdr:relSizeAnchor xmlns:cdr="http://schemas.openxmlformats.org/drawingml/2006/chartDrawing">
    <cdr:from>
      <cdr:x>0.00815</cdr:x>
      <cdr:y>0.06668</cdr:y>
    </cdr:from>
    <cdr:to>
      <cdr:x>0.98664</cdr:x>
      <cdr:y>0.92687</cdr:y>
    </cdr:to>
    <cdr:pic>
      <cdr:nvPicPr>
        <cdr:cNvPr id="2" name="chart">
          <a:extLst xmlns:a="http://schemas.openxmlformats.org/drawingml/2006/main">
            <a:ext uri="{FF2B5EF4-FFF2-40B4-BE49-F238E27FC236}">
              <a16:creationId xmlns:a16="http://schemas.microsoft.com/office/drawing/2014/main" id="{22E17D3C-31C7-8C6E-CCFD-C9DCDBDE2E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0676190" cy="9190476"/>
        </a:xfrm>
        <a:prstGeom xmlns:a="http://schemas.openxmlformats.org/drawingml/2006/main" prst="rect">
          <a:avLst/>
        </a:prstGeom>
      </cdr:spPr>
    </cdr:pic>
  </cdr:relSizeAnchor>
  <cdr:absSizeAnchor xmlns:cdr="http://schemas.openxmlformats.org/drawingml/2006/chartDrawing">
    <cdr:from>
      <cdr:x>0.00466</cdr:x>
      <cdr:y>0.92148</cdr:y>
    </cdr:from>
    <cdr:ext cx="9380887" cy="838948"/>
    <cdr:sp macro="" textlink="">
      <cdr:nvSpPr>
        <cdr:cNvPr id="3" name="FootonotesShape">
          <a:extLst xmlns:a="http://schemas.openxmlformats.org/drawingml/2006/main">
            <a:ext uri="{FF2B5EF4-FFF2-40B4-BE49-F238E27FC236}">
              <a16:creationId xmlns:a16="http://schemas.microsoft.com/office/drawing/2014/main" id="{3F1589BA-BE17-30A7-ED77-CA435304C009}"/>
            </a:ext>
          </a:extLst>
        </cdr:cNvPr>
        <cdr:cNvSpPr txBox="1"/>
      </cdr:nvSpPr>
      <cdr:spPr>
        <a:xfrm xmlns:a="http://schemas.openxmlformats.org/drawingml/2006/main">
          <a:off x="50800" y="9845357"/>
          <a:ext cx="9380887"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ports are ranked based on number of vessels in main ports in 2023. Data are based on inward declarations. The number presented indicates the number of positions lost or gained compared to 2022. When no number is displayed, it means that the port maintained the same position compared to 2022.</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mar_tf_qm)</a:t>
          </a:r>
        </a:p>
      </cdr:txBody>
    </cdr:sp>
  </cdr:absSizeAnchor>
  <cdr:absSizeAnchor xmlns:cdr="http://schemas.openxmlformats.org/drawingml/2006/chartDrawing">
    <cdr:from>
      <cdr:x>0.85976</cdr:x>
      <cdr:y>0.96063</cdr:y>
    </cdr:from>
    <cdr:ext cx="1530098" cy="420624"/>
    <cdr:pic>
      <cdr:nvPicPr>
        <cdr:cNvPr id="5" name="LogoShape">
          <a:extLst xmlns:a="http://schemas.openxmlformats.org/drawingml/2006/main">
            <a:ext uri="{FF2B5EF4-FFF2-40B4-BE49-F238E27FC236}">
              <a16:creationId xmlns:a16="http://schemas.microsoft.com/office/drawing/2014/main" id="{0A8CA1CC-74BB-E355-BAE0-FBFBCDF6325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9380788" y="10263681"/>
          <a:ext cx="1530098" cy="420624"/>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1BBA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D1BBA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62"/>
  <sheetViews>
    <sheetView showGridLines="0" zoomScaleNormal="100" workbookViewId="0">
      <selection sqref="A1:I33"/>
    </sheetView>
  </sheetViews>
  <sheetFormatPr defaultColWidth="9.140625" defaultRowHeight="12.75"/>
  <cols>
    <col min="1" max="1" width="17.7109375" customWidth="1"/>
    <col min="2" max="7" width="10" customWidth="1"/>
    <col min="8" max="9" width="9.7109375" customWidth="1"/>
    <col min="10" max="10" width="10.5703125" customWidth="1"/>
    <col min="11" max="11" width="7" customWidth="1"/>
    <col min="12" max="12" width="21" customWidth="1"/>
    <col min="19" max="19" width="9.7109375" bestFit="1" customWidth="1"/>
    <col min="20" max="20" width="10.7109375" bestFit="1" customWidth="1"/>
  </cols>
  <sheetData>
    <row r="1" spans="1:11" ht="15.75">
      <c r="A1" s="87" t="s">
        <v>96</v>
      </c>
      <c r="B1" s="87"/>
      <c r="C1" s="87"/>
      <c r="D1" s="87"/>
      <c r="E1" s="87"/>
      <c r="F1" s="87"/>
      <c r="G1" s="87"/>
      <c r="H1" s="87"/>
      <c r="I1" s="87"/>
    </row>
    <row r="2" spans="1:11" ht="14.25">
      <c r="A2" s="88" t="s">
        <v>29</v>
      </c>
      <c r="B2" s="88"/>
      <c r="C2" s="88"/>
      <c r="D2" s="88"/>
      <c r="E2" s="88"/>
      <c r="F2" s="88"/>
      <c r="G2" s="88"/>
      <c r="H2" s="88"/>
      <c r="I2" s="88"/>
    </row>
    <row r="3" spans="1:11" ht="40.5" customHeight="1">
      <c r="A3" s="20"/>
      <c r="B3" s="21">
        <v>2013</v>
      </c>
      <c r="C3" s="22">
        <v>2019</v>
      </c>
      <c r="D3" s="22">
        <v>2020</v>
      </c>
      <c r="E3" s="22">
        <v>2021</v>
      </c>
      <c r="F3" s="22">
        <v>2022</v>
      </c>
      <c r="G3" s="23">
        <v>2023</v>
      </c>
      <c r="H3" s="24" t="s">
        <v>53</v>
      </c>
      <c r="I3" s="25" t="s">
        <v>54</v>
      </c>
    </row>
    <row r="4" spans="1:11" ht="16.5" customHeight="1">
      <c r="A4" s="16" t="s">
        <v>39</v>
      </c>
      <c r="B4" s="26">
        <v>2001736</v>
      </c>
      <c r="C4" s="27">
        <v>2273393</v>
      </c>
      <c r="D4" s="27">
        <v>1940975</v>
      </c>
      <c r="E4" s="27">
        <v>1981323</v>
      </c>
      <c r="F4" s="27">
        <v>2134994</v>
      </c>
      <c r="G4" s="28">
        <v>2166837</v>
      </c>
      <c r="H4" s="29">
        <v>1.4914796013478337</v>
      </c>
      <c r="I4" s="29">
        <v>8.2478908307588981</v>
      </c>
    </row>
    <row r="5" spans="1:11" ht="15" customHeight="1">
      <c r="A5" s="9" t="s">
        <v>5</v>
      </c>
      <c r="B5" s="30">
        <v>23226</v>
      </c>
      <c r="C5" s="31">
        <v>24476</v>
      </c>
      <c r="D5" s="31">
        <v>22501</v>
      </c>
      <c r="E5" s="31">
        <v>23633</v>
      </c>
      <c r="F5" s="31">
        <v>21750</v>
      </c>
      <c r="G5" s="32">
        <v>21058</v>
      </c>
      <c r="H5" s="33">
        <v>-3.1816091954023018</v>
      </c>
      <c r="I5" s="33">
        <v>-9.3343666580556253</v>
      </c>
      <c r="J5" s="12"/>
      <c r="K5" s="4"/>
    </row>
    <row r="6" spans="1:11" ht="15" customHeight="1">
      <c r="A6" s="8" t="s">
        <v>6</v>
      </c>
      <c r="B6" s="34">
        <v>3620</v>
      </c>
      <c r="C6" s="35">
        <v>3451</v>
      </c>
      <c r="D6" s="35">
        <v>3161</v>
      </c>
      <c r="E6" s="35">
        <v>3101</v>
      </c>
      <c r="F6" s="35">
        <v>3257</v>
      </c>
      <c r="G6" s="36">
        <v>2851</v>
      </c>
      <c r="H6" s="37">
        <v>-12.465459011360148</v>
      </c>
      <c r="I6" s="37">
        <v>-21.243093922651934</v>
      </c>
      <c r="J6" s="6"/>
      <c r="K6" s="4"/>
    </row>
    <row r="7" spans="1:11" ht="15" customHeight="1">
      <c r="A7" s="8" t="s">
        <v>7</v>
      </c>
      <c r="B7" s="34">
        <v>344186</v>
      </c>
      <c r="C7" s="35">
        <v>322427</v>
      </c>
      <c r="D7" s="35">
        <v>323819</v>
      </c>
      <c r="E7" s="35">
        <v>328192</v>
      </c>
      <c r="F7" s="35">
        <v>313607</v>
      </c>
      <c r="G7" s="36">
        <v>322230</v>
      </c>
      <c r="H7" s="37">
        <v>2.7496197470082029</v>
      </c>
      <c r="I7" s="37">
        <v>-6.3791089701498604</v>
      </c>
      <c r="J7" s="6"/>
      <c r="K7" s="4"/>
    </row>
    <row r="8" spans="1:11" ht="15" customHeight="1">
      <c r="A8" s="8" t="s">
        <v>27</v>
      </c>
      <c r="B8" s="34">
        <v>118025</v>
      </c>
      <c r="C8" s="35">
        <v>108930</v>
      </c>
      <c r="D8" s="35">
        <v>103004</v>
      </c>
      <c r="E8" s="35">
        <v>104283</v>
      </c>
      <c r="F8" s="35">
        <v>116341</v>
      </c>
      <c r="G8" s="36">
        <v>115531</v>
      </c>
      <c r="H8" s="37">
        <v>-0.69622918833429637</v>
      </c>
      <c r="I8" s="37">
        <v>-2.1131116288921836</v>
      </c>
      <c r="J8" s="6"/>
      <c r="K8" s="4"/>
    </row>
    <row r="9" spans="1:11" ht="15" customHeight="1">
      <c r="A9" s="8" t="s">
        <v>8</v>
      </c>
      <c r="B9" s="34">
        <v>30504</v>
      </c>
      <c r="C9" s="35">
        <v>30774</v>
      </c>
      <c r="D9" s="35">
        <v>28730</v>
      </c>
      <c r="E9" s="35">
        <v>31335</v>
      </c>
      <c r="F9" s="35">
        <v>32091</v>
      </c>
      <c r="G9" s="36">
        <v>31605</v>
      </c>
      <c r="H9" s="37">
        <v>-1.5144433018603354</v>
      </c>
      <c r="I9" s="37">
        <v>3.6093627065302947</v>
      </c>
      <c r="J9" s="6"/>
      <c r="K9" s="4"/>
    </row>
    <row r="10" spans="1:11" ht="15" customHeight="1">
      <c r="A10" s="8" t="s">
        <v>9</v>
      </c>
      <c r="B10" s="34">
        <v>11021</v>
      </c>
      <c r="C10" s="35">
        <v>12222</v>
      </c>
      <c r="D10" s="35">
        <v>11299</v>
      </c>
      <c r="E10" s="35">
        <v>11833</v>
      </c>
      <c r="F10" s="35">
        <v>11868</v>
      </c>
      <c r="G10" s="36">
        <v>11495</v>
      </c>
      <c r="H10" s="37">
        <v>-3.1429052915402766</v>
      </c>
      <c r="I10" s="37">
        <v>4.3008801379185169</v>
      </c>
      <c r="J10" s="6"/>
      <c r="K10" s="4"/>
    </row>
    <row r="11" spans="1:11" ht="15" customHeight="1">
      <c r="A11" s="8" t="s">
        <v>10</v>
      </c>
      <c r="B11" s="34">
        <v>466682</v>
      </c>
      <c r="C11" s="35">
        <v>515690</v>
      </c>
      <c r="D11" s="35">
        <v>361828</v>
      </c>
      <c r="E11" s="35">
        <v>424326</v>
      </c>
      <c r="F11" s="35">
        <v>448269</v>
      </c>
      <c r="G11" s="36">
        <v>477115</v>
      </c>
      <c r="H11" s="37">
        <v>6.4349754277007731</v>
      </c>
      <c r="I11" s="37">
        <v>2.2355694027196282</v>
      </c>
      <c r="J11" s="6"/>
      <c r="K11" s="4"/>
    </row>
    <row r="12" spans="1:11" ht="15" customHeight="1">
      <c r="A12" s="8" t="s">
        <v>11</v>
      </c>
      <c r="B12" s="34">
        <v>135597</v>
      </c>
      <c r="C12" s="35">
        <v>204514</v>
      </c>
      <c r="D12" s="35">
        <v>136661</v>
      </c>
      <c r="E12" s="35">
        <v>159416</v>
      </c>
      <c r="F12" s="35">
        <v>199957</v>
      </c>
      <c r="G12" s="36">
        <v>177667</v>
      </c>
      <c r="H12" s="37">
        <v>-11.147396690288414</v>
      </c>
      <c r="I12" s="37">
        <v>31.025760156935632</v>
      </c>
      <c r="J12" s="6"/>
      <c r="K12" s="4"/>
    </row>
    <row r="13" spans="1:11" ht="15" customHeight="1">
      <c r="A13" s="8" t="s">
        <v>12</v>
      </c>
      <c r="B13" s="34">
        <v>46444</v>
      </c>
      <c r="C13" s="35">
        <v>62103</v>
      </c>
      <c r="D13" s="35">
        <v>41183</v>
      </c>
      <c r="E13" s="35">
        <v>50199</v>
      </c>
      <c r="F13" s="35">
        <v>57791</v>
      </c>
      <c r="G13" s="36">
        <v>52527</v>
      </c>
      <c r="H13" s="37">
        <v>-9.1086847432991327</v>
      </c>
      <c r="I13" s="37">
        <v>13.097493755921107</v>
      </c>
      <c r="J13" s="6"/>
      <c r="K13" s="4"/>
    </row>
    <row r="14" spans="1:11" ht="15" customHeight="1">
      <c r="A14" s="8" t="s">
        <v>13</v>
      </c>
      <c r="B14" s="34">
        <v>201219</v>
      </c>
      <c r="C14" s="35">
        <v>283841</v>
      </c>
      <c r="D14" s="35">
        <v>197006</v>
      </c>
      <c r="E14" s="35">
        <v>245079</v>
      </c>
      <c r="F14" s="35">
        <v>272971</v>
      </c>
      <c r="G14" s="36">
        <v>282404</v>
      </c>
      <c r="H14" s="37">
        <v>3.455678442032295</v>
      </c>
      <c r="I14" s="37">
        <v>40.346587548889509</v>
      </c>
      <c r="J14" s="6"/>
      <c r="K14" s="4"/>
    </row>
    <row r="15" spans="1:11" ht="15" customHeight="1">
      <c r="A15" s="8" t="s">
        <v>14</v>
      </c>
      <c r="B15" s="34">
        <v>406488</v>
      </c>
      <c r="C15" s="35">
        <v>468596</v>
      </c>
      <c r="D15" s="35">
        <v>503062</v>
      </c>
      <c r="E15" s="35">
        <v>378140</v>
      </c>
      <c r="F15" s="35">
        <v>425293</v>
      </c>
      <c r="G15" s="36">
        <v>449131</v>
      </c>
      <c r="H15" s="37">
        <v>5.6050769704650616</v>
      </c>
      <c r="I15" s="37">
        <v>10.490592588219094</v>
      </c>
      <c r="J15" s="6"/>
      <c r="K15" s="4"/>
    </row>
    <row r="16" spans="1:11" ht="15" customHeight="1">
      <c r="A16" s="8" t="s">
        <v>15</v>
      </c>
      <c r="B16" s="34">
        <v>2177</v>
      </c>
      <c r="C16" s="35">
        <v>1848</v>
      </c>
      <c r="D16" s="35">
        <v>1678</v>
      </c>
      <c r="E16" s="35">
        <v>1735</v>
      </c>
      <c r="F16" s="35">
        <v>1945</v>
      </c>
      <c r="G16" s="36">
        <v>2090</v>
      </c>
      <c r="H16" s="37">
        <v>7.455012853470433</v>
      </c>
      <c r="I16" s="37">
        <v>-3.9963252181901665</v>
      </c>
      <c r="J16" s="6"/>
      <c r="K16" s="4"/>
    </row>
    <row r="17" spans="1:11" ht="15" customHeight="1">
      <c r="A17" s="8" t="s">
        <v>16</v>
      </c>
      <c r="B17" s="34">
        <v>6638</v>
      </c>
      <c r="C17" s="35">
        <v>6428</v>
      </c>
      <c r="D17" s="35">
        <v>5824</v>
      </c>
      <c r="E17" s="35">
        <v>5629</v>
      </c>
      <c r="F17" s="35">
        <v>5740</v>
      </c>
      <c r="G17" s="36">
        <v>5025</v>
      </c>
      <c r="H17" s="37">
        <v>-12.456445993031362</v>
      </c>
      <c r="I17" s="37">
        <v>-24.299487797529373</v>
      </c>
      <c r="J17" s="6"/>
      <c r="K17" s="4"/>
    </row>
    <row r="18" spans="1:11" ht="15" customHeight="1">
      <c r="A18" s="8" t="s">
        <v>17</v>
      </c>
      <c r="B18" s="34">
        <v>4405</v>
      </c>
      <c r="C18" s="35">
        <v>5017</v>
      </c>
      <c r="D18" s="35">
        <v>5008</v>
      </c>
      <c r="E18" s="35">
        <v>5065</v>
      </c>
      <c r="F18" s="35">
        <v>4441</v>
      </c>
      <c r="G18" s="36">
        <v>4338</v>
      </c>
      <c r="H18" s="37">
        <v>-2.3192974555280355</v>
      </c>
      <c r="I18" s="37">
        <v>-1.5209988649262152</v>
      </c>
      <c r="J18" s="6"/>
      <c r="K18" s="4"/>
    </row>
    <row r="19" spans="1:11" ht="15" customHeight="1">
      <c r="A19" s="8" t="s">
        <v>18</v>
      </c>
      <c r="B19" s="34">
        <v>22882</v>
      </c>
      <c r="C19" s="35">
        <v>30202</v>
      </c>
      <c r="D19" s="35">
        <v>31676</v>
      </c>
      <c r="E19" s="35">
        <v>39611</v>
      </c>
      <c r="F19" s="35">
        <v>43569</v>
      </c>
      <c r="G19" s="36">
        <v>45949</v>
      </c>
      <c r="H19" s="37">
        <v>5.4625995547292749</v>
      </c>
      <c r="I19" s="37">
        <v>100.80849576086007</v>
      </c>
      <c r="J19" s="6"/>
      <c r="K19" s="4"/>
    </row>
    <row r="20" spans="1:11" ht="15" customHeight="1">
      <c r="A20" s="8" t="s">
        <v>51</v>
      </c>
      <c r="B20" s="34">
        <v>34527</v>
      </c>
      <c r="C20" s="35">
        <v>41333</v>
      </c>
      <c r="D20" s="35">
        <v>38337</v>
      </c>
      <c r="E20" s="35">
        <v>39815</v>
      </c>
      <c r="F20" s="35">
        <v>40187</v>
      </c>
      <c r="G20" s="36">
        <v>38538</v>
      </c>
      <c r="H20" s="37">
        <v>-4.1033169930574598</v>
      </c>
      <c r="I20" s="37">
        <v>11.616995394908326</v>
      </c>
      <c r="J20" s="6"/>
      <c r="K20" s="4"/>
    </row>
    <row r="21" spans="1:11" ht="15" customHeight="1">
      <c r="A21" s="8" t="s">
        <v>19</v>
      </c>
      <c r="B21" s="34">
        <v>14646</v>
      </c>
      <c r="C21" s="35">
        <v>17639</v>
      </c>
      <c r="D21" s="35">
        <v>15503</v>
      </c>
      <c r="E21" s="35">
        <v>17033</v>
      </c>
      <c r="F21" s="35">
        <v>16584</v>
      </c>
      <c r="G21" s="36">
        <v>16644</v>
      </c>
      <c r="H21" s="37">
        <v>0.36179450072360009</v>
      </c>
      <c r="I21" s="37">
        <v>13.641950020483407</v>
      </c>
      <c r="J21" s="6"/>
      <c r="K21" s="4"/>
    </row>
    <row r="22" spans="1:11" ht="15" customHeight="1">
      <c r="A22" s="8" t="s">
        <v>20</v>
      </c>
      <c r="B22" s="34">
        <v>11982</v>
      </c>
      <c r="C22" s="35">
        <v>14171</v>
      </c>
      <c r="D22" s="35">
        <v>11989</v>
      </c>
      <c r="E22" s="35">
        <v>12140</v>
      </c>
      <c r="F22" s="35">
        <v>12708</v>
      </c>
      <c r="G22" s="36">
        <v>12904</v>
      </c>
      <c r="H22" s="37">
        <v>1.5423355366698033</v>
      </c>
      <c r="I22" s="37">
        <v>7.694875646803534</v>
      </c>
      <c r="J22" s="6"/>
      <c r="K22" s="4"/>
    </row>
    <row r="23" spans="1:11" ht="15" customHeight="1">
      <c r="A23" s="8" t="s">
        <v>21</v>
      </c>
      <c r="B23" s="38">
        <v>4593</v>
      </c>
      <c r="C23" s="39">
        <v>4123</v>
      </c>
      <c r="D23" s="39">
        <v>4100</v>
      </c>
      <c r="E23" s="39">
        <v>5228</v>
      </c>
      <c r="F23" s="39">
        <v>5351</v>
      </c>
      <c r="G23" s="40">
        <v>5210</v>
      </c>
      <c r="H23" s="41">
        <v>-2.6350214913100301</v>
      </c>
      <c r="I23" s="37">
        <v>13.433485739168294</v>
      </c>
      <c r="J23" s="6"/>
      <c r="K23" s="4"/>
    </row>
    <row r="24" spans="1:11" ht="15" customHeight="1">
      <c r="A24" s="8" t="s">
        <v>22</v>
      </c>
      <c r="B24" s="38">
        <v>1941</v>
      </c>
      <c r="C24" s="39">
        <v>1649</v>
      </c>
      <c r="D24" s="39">
        <v>1397</v>
      </c>
      <c r="E24" s="39">
        <v>1527</v>
      </c>
      <c r="F24" s="39">
        <v>1812</v>
      </c>
      <c r="G24" s="40">
        <v>1760</v>
      </c>
      <c r="H24" s="41">
        <v>-2.8697571743929395</v>
      </c>
      <c r="I24" s="37">
        <v>-9.3250901597114915</v>
      </c>
      <c r="J24" s="6"/>
      <c r="K24" s="4"/>
    </row>
    <row r="25" spans="1:11" ht="15" customHeight="1">
      <c r="A25" s="8" t="s">
        <v>23</v>
      </c>
      <c r="B25" s="38">
        <v>32673</v>
      </c>
      <c r="C25" s="39">
        <v>31968</v>
      </c>
      <c r="D25" s="39">
        <v>25297</v>
      </c>
      <c r="E25" s="39">
        <v>26213</v>
      </c>
      <c r="F25" s="39">
        <v>26641</v>
      </c>
      <c r="G25" s="40">
        <v>23997</v>
      </c>
      <c r="H25" s="41">
        <v>-9.9245523816673504</v>
      </c>
      <c r="I25" s="37">
        <v>-26.554035442108159</v>
      </c>
      <c r="K25" s="4"/>
    </row>
    <row r="26" spans="1:11" ht="15" customHeight="1">
      <c r="A26" s="17" t="s">
        <v>24</v>
      </c>
      <c r="B26" s="42">
        <v>78260</v>
      </c>
      <c r="C26" s="43">
        <v>81991</v>
      </c>
      <c r="D26" s="43">
        <v>67912</v>
      </c>
      <c r="E26" s="43">
        <v>67790</v>
      </c>
      <c r="F26" s="43">
        <v>72821</v>
      </c>
      <c r="G26" s="44">
        <v>66768</v>
      </c>
      <c r="H26" s="45">
        <v>-8.3121627003199592</v>
      </c>
      <c r="I26" s="45">
        <v>-14.684385382059805</v>
      </c>
      <c r="K26" s="4"/>
    </row>
    <row r="27" spans="1:11" ht="14.25" customHeight="1">
      <c r="A27" s="10" t="s">
        <v>25</v>
      </c>
      <c r="B27" s="48">
        <v>59218</v>
      </c>
      <c r="C27" s="49">
        <v>50418</v>
      </c>
      <c r="D27" s="49">
        <v>51270</v>
      </c>
      <c r="E27" s="49">
        <v>54592</v>
      </c>
      <c r="F27" s="49">
        <v>60360</v>
      </c>
      <c r="G27" s="50">
        <v>62140</v>
      </c>
      <c r="H27" s="51">
        <v>2.9489728296885342</v>
      </c>
      <c r="I27" s="52">
        <v>4.9343105136951504</v>
      </c>
      <c r="K27" s="4"/>
    </row>
    <row r="28" spans="1:11" ht="14.25" customHeight="1">
      <c r="A28" s="5" t="s">
        <v>26</v>
      </c>
      <c r="B28" s="46" t="s">
        <v>0</v>
      </c>
      <c r="C28" s="53">
        <v>606</v>
      </c>
      <c r="D28" s="53">
        <v>509</v>
      </c>
      <c r="E28" s="53">
        <v>589</v>
      </c>
      <c r="F28" s="53">
        <v>977</v>
      </c>
      <c r="G28" s="47">
        <v>902</v>
      </c>
      <c r="H28" s="33">
        <v>-7.6765609007164777</v>
      </c>
      <c r="I28" s="54" t="s">
        <v>0</v>
      </c>
      <c r="K28" s="4"/>
    </row>
    <row r="29" spans="1:11" ht="14.25" customHeight="1">
      <c r="A29" s="10" t="s">
        <v>49</v>
      </c>
      <c r="B29" s="48">
        <v>65630</v>
      </c>
      <c r="C29" s="49">
        <v>55074</v>
      </c>
      <c r="D29" s="49">
        <v>48684</v>
      </c>
      <c r="E29" s="49">
        <v>50994</v>
      </c>
      <c r="F29" s="49">
        <v>57786</v>
      </c>
      <c r="G29" s="49">
        <v>59868</v>
      </c>
      <c r="H29" s="55">
        <v>3.602948811130724</v>
      </c>
      <c r="I29" s="56">
        <v>-8.7795215602620722</v>
      </c>
      <c r="K29" s="4"/>
    </row>
    <row r="30" spans="1:11">
      <c r="A30" s="2" t="s">
        <v>31</v>
      </c>
      <c r="B30" s="2"/>
      <c r="C30" s="2"/>
      <c r="D30" s="2"/>
      <c r="E30" s="2"/>
      <c r="F30" s="2"/>
      <c r="G30" s="2"/>
      <c r="H30" s="2"/>
      <c r="I30" s="2"/>
    </row>
    <row r="31" spans="1:11" ht="24.75" customHeight="1">
      <c r="A31" s="100" t="s">
        <v>36</v>
      </c>
      <c r="B31" s="100"/>
      <c r="C31" s="100"/>
      <c r="D31" s="100"/>
      <c r="E31" s="100"/>
      <c r="F31" s="100"/>
      <c r="G31" s="100"/>
      <c r="H31" s="100"/>
      <c r="I31" s="100"/>
    </row>
    <row r="32" spans="1:11">
      <c r="A32" s="2" t="s">
        <v>98</v>
      </c>
      <c r="B32" s="3"/>
      <c r="C32" s="3"/>
      <c r="D32" s="3"/>
      <c r="E32" s="3"/>
      <c r="F32" s="3"/>
      <c r="G32" s="3"/>
      <c r="H32" s="3"/>
      <c r="I32" s="3"/>
    </row>
    <row r="33" spans="1:20">
      <c r="A33" s="85" t="s">
        <v>50</v>
      </c>
      <c r="B33" s="85"/>
      <c r="C33" s="85"/>
      <c r="D33" s="85"/>
      <c r="E33" s="85"/>
      <c r="F33" s="85"/>
      <c r="G33" s="85"/>
      <c r="H33" s="85"/>
      <c r="I33" s="85"/>
    </row>
    <row r="34" spans="1:20">
      <c r="A34" s="7"/>
    </row>
    <row r="35" spans="1:20">
      <c r="G35" s="57"/>
    </row>
    <row r="38" spans="1:20">
      <c r="S38" s="99"/>
      <c r="T38" s="6"/>
    </row>
    <row r="39" spans="1:20">
      <c r="S39" s="99"/>
      <c r="T39" s="6"/>
    </row>
    <row r="40" spans="1:20">
      <c r="S40" s="99"/>
      <c r="T40" s="6"/>
    </row>
    <row r="41" spans="1:20">
      <c r="S41" s="99"/>
      <c r="T41" s="6"/>
    </row>
    <row r="42" spans="1:20">
      <c r="S42" s="99"/>
      <c r="T42" s="6"/>
    </row>
    <row r="43" spans="1:20">
      <c r="S43" s="99"/>
      <c r="T43" s="6"/>
    </row>
    <row r="44" spans="1:20">
      <c r="S44" s="99"/>
      <c r="T44" s="6"/>
    </row>
    <row r="45" spans="1:20">
      <c r="S45" s="99"/>
      <c r="T45" s="6"/>
    </row>
    <row r="46" spans="1:20">
      <c r="S46" s="99"/>
      <c r="T46" s="6"/>
    </row>
    <row r="47" spans="1:20">
      <c r="S47" s="99"/>
      <c r="T47" s="6"/>
    </row>
    <row r="48" spans="1:20">
      <c r="S48" s="99"/>
      <c r="T48" s="6"/>
    </row>
    <row r="49" spans="19:20">
      <c r="S49" s="99"/>
      <c r="T49" s="6"/>
    </row>
    <row r="50" spans="19:20">
      <c r="S50" s="99"/>
      <c r="T50" s="6"/>
    </row>
    <row r="51" spans="19:20">
      <c r="S51" s="99"/>
      <c r="T51" s="6"/>
    </row>
    <row r="52" spans="19:20">
      <c r="S52" s="99"/>
      <c r="T52" s="6"/>
    </row>
    <row r="53" spans="19:20">
      <c r="S53" s="99"/>
      <c r="T53" s="6"/>
    </row>
    <row r="54" spans="19:20">
      <c r="S54" s="99"/>
      <c r="T54" s="6"/>
    </row>
    <row r="55" spans="19:20">
      <c r="T55" s="6"/>
    </row>
    <row r="56" spans="19:20">
      <c r="S56" s="99"/>
      <c r="T56" s="6"/>
    </row>
    <row r="57" spans="19:20">
      <c r="S57" s="99"/>
      <c r="T57" s="6"/>
    </row>
    <row r="58" spans="19:20">
      <c r="S58" s="99"/>
      <c r="T58" s="6"/>
    </row>
    <row r="59" spans="19:20">
      <c r="S59" s="99"/>
      <c r="T59" s="6"/>
    </row>
    <row r="60" spans="19:20">
      <c r="S60" s="99"/>
      <c r="T60" s="6"/>
    </row>
    <row r="61" spans="19:20">
      <c r="S61" s="99"/>
      <c r="T61" s="6"/>
    </row>
    <row r="62" spans="19:20">
      <c r="S62" s="99"/>
      <c r="T62" s="6"/>
    </row>
  </sheetData>
  <sortState xmlns:xlrd2="http://schemas.microsoft.com/office/spreadsheetml/2017/richdata2" ref="M38:T62">
    <sortCondition descending="1" ref="T38:T62"/>
  </sortState>
  <mergeCells count="1">
    <mergeCell ref="A31:I31"/>
  </mergeCells>
  <pageMargins left="0.44431372549019615" right="0.44431372549019615" top="0.44431372549019615" bottom="0.44431372549019615" header="0.50980392156862753" footer="0.5098039215686275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6"/>
  <sheetViews>
    <sheetView showGridLines="0" zoomScaleNormal="100" workbookViewId="0">
      <selection sqref="A1:I33"/>
    </sheetView>
  </sheetViews>
  <sheetFormatPr defaultColWidth="9.140625" defaultRowHeight="12.75"/>
  <cols>
    <col min="1" max="1" width="17.7109375" customWidth="1"/>
    <col min="2" max="7" width="11" customWidth="1"/>
    <col min="8" max="9" width="9.7109375" customWidth="1"/>
    <col min="10" max="10" width="10.5703125" customWidth="1"/>
    <col min="11" max="11" width="7" customWidth="1"/>
    <col min="12" max="12" width="21" customWidth="1"/>
  </cols>
  <sheetData>
    <row r="1" spans="1:11" ht="15.75">
      <c r="A1" s="87" t="s">
        <v>97</v>
      </c>
      <c r="B1" s="87"/>
      <c r="C1" s="87"/>
      <c r="D1" s="87"/>
      <c r="E1" s="87"/>
      <c r="F1" s="87"/>
      <c r="G1" s="87"/>
      <c r="H1" s="87"/>
      <c r="I1" s="87"/>
    </row>
    <row r="2" spans="1:11">
      <c r="A2" s="2" t="s">
        <v>28</v>
      </c>
      <c r="B2" s="2"/>
      <c r="C2" s="2"/>
      <c r="D2" s="2"/>
      <c r="E2" s="2"/>
      <c r="F2" s="2"/>
      <c r="G2" s="2"/>
      <c r="H2" s="2"/>
      <c r="I2" s="2"/>
    </row>
    <row r="3" spans="1:11" ht="41.25" customHeight="1">
      <c r="A3" s="20"/>
      <c r="B3" s="21">
        <v>2013</v>
      </c>
      <c r="C3" s="22">
        <v>2019</v>
      </c>
      <c r="D3" s="22">
        <v>2020</v>
      </c>
      <c r="E3" s="22">
        <v>2021</v>
      </c>
      <c r="F3" s="22">
        <v>2022</v>
      </c>
      <c r="G3" s="23">
        <v>2023</v>
      </c>
      <c r="H3" s="24" t="s">
        <v>53</v>
      </c>
      <c r="I3" s="25" t="s">
        <v>54</v>
      </c>
    </row>
    <row r="4" spans="1:11" ht="16.5" customHeight="1">
      <c r="A4" s="16" t="s">
        <v>39</v>
      </c>
      <c r="B4" s="58">
        <v>13654084.120490002</v>
      </c>
      <c r="C4" s="59">
        <v>16385583.586000001</v>
      </c>
      <c r="D4" s="59">
        <v>13364960.404000001</v>
      </c>
      <c r="E4" s="59">
        <v>14254180.042499999</v>
      </c>
      <c r="F4" s="59">
        <v>16358848.029000001</v>
      </c>
      <c r="G4" s="60">
        <v>17461236.579999998</v>
      </c>
      <c r="H4" s="61">
        <v>6.7387908307831257</v>
      </c>
      <c r="I4" s="61">
        <v>27.882884167944976</v>
      </c>
    </row>
    <row r="5" spans="1:11" ht="15" customHeight="1">
      <c r="A5" s="9" t="s">
        <v>5</v>
      </c>
      <c r="B5" s="30">
        <v>556932.09</v>
      </c>
      <c r="C5" s="31">
        <v>671791.67799999996</v>
      </c>
      <c r="D5" s="31">
        <v>637889.59100000001</v>
      </c>
      <c r="E5" s="31">
        <v>654997.52775000001</v>
      </c>
      <c r="F5" s="31">
        <v>667921.81299999997</v>
      </c>
      <c r="G5" s="32">
        <v>683238.88699999999</v>
      </c>
      <c r="H5" s="33">
        <v>2.2932435656207506</v>
      </c>
      <c r="I5" s="33">
        <v>22.67903022072224</v>
      </c>
      <c r="J5" s="12"/>
      <c r="K5" s="4"/>
    </row>
    <row r="6" spans="1:11" ht="15" customHeight="1">
      <c r="A6" s="8" t="s">
        <v>6</v>
      </c>
      <c r="B6" s="34">
        <v>31725.733</v>
      </c>
      <c r="C6" s="35">
        <v>33707.252999999997</v>
      </c>
      <c r="D6" s="35">
        <v>28663.177</v>
      </c>
      <c r="E6" s="35">
        <v>28194.764999999999</v>
      </c>
      <c r="F6" s="35">
        <v>33677.311000000002</v>
      </c>
      <c r="G6" s="36">
        <v>34008.112999999998</v>
      </c>
      <c r="H6" s="37">
        <v>0.98226963548246893</v>
      </c>
      <c r="I6" s="37">
        <v>7.1940969811477462</v>
      </c>
      <c r="J6" s="6"/>
      <c r="K6" s="4"/>
    </row>
    <row r="7" spans="1:11" ht="15" customHeight="1">
      <c r="A7" s="8" t="s">
        <v>7</v>
      </c>
      <c r="B7" s="34">
        <v>1074814.3259999999</v>
      </c>
      <c r="C7" s="35">
        <v>1167870.3</v>
      </c>
      <c r="D7" s="35">
        <v>1027884.627</v>
      </c>
      <c r="E7" s="35">
        <v>1082186.7949999999</v>
      </c>
      <c r="F7" s="35">
        <v>1164593.625</v>
      </c>
      <c r="G7" s="36">
        <v>1151248.639</v>
      </c>
      <c r="H7" s="37">
        <v>-1.1458920702919095</v>
      </c>
      <c r="I7" s="37">
        <v>7.1113969316408232</v>
      </c>
      <c r="J7" s="6"/>
      <c r="K7" s="4"/>
    </row>
    <row r="8" spans="1:11" ht="15" customHeight="1">
      <c r="A8" s="8" t="s">
        <v>27</v>
      </c>
      <c r="B8" s="34">
        <v>1149768.675</v>
      </c>
      <c r="C8" s="35">
        <v>1205309.4180000001</v>
      </c>
      <c r="D8" s="35">
        <v>953513.83100000001</v>
      </c>
      <c r="E8" s="35">
        <v>984928.34499999997</v>
      </c>
      <c r="F8" s="35">
        <v>1114442.0689999999</v>
      </c>
      <c r="G8" s="36">
        <v>1151705.9069999999</v>
      </c>
      <c r="H8" s="37">
        <v>3.343721404328992</v>
      </c>
      <c r="I8" s="37">
        <v>0.16848884841986767</v>
      </c>
      <c r="J8" s="6"/>
      <c r="K8" s="4"/>
    </row>
    <row r="9" spans="1:11" ht="15" customHeight="1">
      <c r="A9" s="8" t="s">
        <v>8</v>
      </c>
      <c r="B9" s="34">
        <v>338541.19500000001</v>
      </c>
      <c r="C9" s="35">
        <v>381652.071</v>
      </c>
      <c r="D9" s="35">
        <v>324528.57</v>
      </c>
      <c r="E9" s="35">
        <v>361273.36</v>
      </c>
      <c r="F9" s="35">
        <v>366773.27100000001</v>
      </c>
      <c r="G9" s="36">
        <v>371202.56599999999</v>
      </c>
      <c r="H9" s="37">
        <v>1.2076384377530003</v>
      </c>
      <c r="I9" s="37">
        <v>9.6476799522137835</v>
      </c>
      <c r="J9" s="6"/>
      <c r="K9" s="4"/>
    </row>
    <row r="10" spans="1:11" ht="15" customHeight="1">
      <c r="A10" s="8" t="s">
        <v>9</v>
      </c>
      <c r="B10" s="34">
        <v>204193.21</v>
      </c>
      <c r="C10" s="35">
        <v>268164.946</v>
      </c>
      <c r="D10" s="35">
        <v>252199.171</v>
      </c>
      <c r="E10" s="35">
        <v>268930.81699999998</v>
      </c>
      <c r="F10" s="35">
        <v>287062.995</v>
      </c>
      <c r="G10" s="36">
        <v>279225.49400000001</v>
      </c>
      <c r="H10" s="37">
        <v>-2.7302373125452806</v>
      </c>
      <c r="I10" s="37">
        <v>36.745729204217923</v>
      </c>
      <c r="J10" s="6"/>
      <c r="K10" s="4"/>
    </row>
    <row r="11" spans="1:11" ht="15" customHeight="1">
      <c r="A11" s="8" t="s">
        <v>10</v>
      </c>
      <c r="B11" s="34">
        <v>1125100.108</v>
      </c>
      <c r="C11" s="35">
        <v>1421805.9350000001</v>
      </c>
      <c r="D11" s="35">
        <v>1021410.064</v>
      </c>
      <c r="E11" s="35">
        <v>1219524.361</v>
      </c>
      <c r="F11" s="35">
        <v>1364314.2990000001</v>
      </c>
      <c r="G11" s="36">
        <v>1557148.0589999999</v>
      </c>
      <c r="H11" s="37">
        <v>14.134115587686868</v>
      </c>
      <c r="I11" s="37">
        <v>38.400845216166289</v>
      </c>
      <c r="J11" s="6"/>
      <c r="K11" s="4"/>
    </row>
    <row r="12" spans="1:11" ht="15" customHeight="1">
      <c r="A12" s="8" t="s">
        <v>11</v>
      </c>
      <c r="B12" s="34">
        <v>1757322.4809999999</v>
      </c>
      <c r="C12" s="35">
        <v>2399647.4180000001</v>
      </c>
      <c r="D12" s="35">
        <v>1774176.59</v>
      </c>
      <c r="E12" s="35">
        <v>2009170.0319999999</v>
      </c>
      <c r="F12" s="35">
        <v>2697722.2179999999</v>
      </c>
      <c r="G12" s="36">
        <v>2692530.0260000001</v>
      </c>
      <c r="H12" s="37">
        <v>-0.19246577595558589</v>
      </c>
      <c r="I12" s="37">
        <v>53.217753435204607</v>
      </c>
      <c r="J12" s="6"/>
      <c r="K12" s="4"/>
    </row>
    <row r="13" spans="1:11" ht="15" customHeight="1">
      <c r="A13" s="8" t="s">
        <v>12</v>
      </c>
      <c r="B13" s="34">
        <v>1247256.73649</v>
      </c>
      <c r="C13" s="35">
        <v>1507500.905</v>
      </c>
      <c r="D13" s="35">
        <v>1144386.5330000001</v>
      </c>
      <c r="E13" s="35">
        <v>1280378.253</v>
      </c>
      <c r="F13" s="35">
        <v>1576694.4950000001</v>
      </c>
      <c r="G13" s="36">
        <v>1532371.5589999999</v>
      </c>
      <c r="H13" s="37">
        <v>-2.8111302564039375</v>
      </c>
      <c r="I13" s="37">
        <v>22.859353184362273</v>
      </c>
      <c r="J13" s="6"/>
      <c r="K13" s="4"/>
    </row>
    <row r="14" spans="1:11" ht="15" customHeight="1">
      <c r="A14" s="8" t="s">
        <v>13</v>
      </c>
      <c r="B14" s="34">
        <v>272189.54200000002</v>
      </c>
      <c r="C14" s="35">
        <v>379982.52799999999</v>
      </c>
      <c r="D14" s="35">
        <v>287348.78999999998</v>
      </c>
      <c r="E14" s="35">
        <v>347155.52799999999</v>
      </c>
      <c r="F14" s="35">
        <v>401513.24900000001</v>
      </c>
      <c r="G14" s="36">
        <v>432944.79599999997</v>
      </c>
      <c r="H14" s="37">
        <v>7.8282714401785469</v>
      </c>
      <c r="I14" s="37">
        <v>59.060040594799901</v>
      </c>
      <c r="J14" s="6"/>
      <c r="K14" s="4"/>
    </row>
    <row r="15" spans="1:11" ht="15" customHeight="1">
      <c r="A15" s="8" t="s">
        <v>14</v>
      </c>
      <c r="B15" s="34">
        <v>2461365.8110000002</v>
      </c>
      <c r="C15" s="35">
        <v>2859964.3969999999</v>
      </c>
      <c r="D15" s="35">
        <v>2415322.5809999998</v>
      </c>
      <c r="E15" s="35">
        <v>2383055.6430000002</v>
      </c>
      <c r="F15" s="35">
        <v>2757878.9939999999</v>
      </c>
      <c r="G15" s="36">
        <v>3657433.7310000001</v>
      </c>
      <c r="H15" s="37">
        <v>32.617628944455433</v>
      </c>
      <c r="I15" s="37">
        <v>48.593667574916985</v>
      </c>
      <c r="J15" s="6"/>
      <c r="K15" s="4"/>
    </row>
    <row r="16" spans="1:11" ht="15" customHeight="1">
      <c r="A16" s="8" t="s">
        <v>15</v>
      </c>
      <c r="B16" s="34">
        <v>31720.330999999998</v>
      </c>
      <c r="C16" s="35">
        <v>33445.756999999998</v>
      </c>
      <c r="D16" s="35">
        <v>27832.538</v>
      </c>
      <c r="E16" s="35">
        <v>33135.754999999997</v>
      </c>
      <c r="F16" s="35">
        <v>34686.050999999999</v>
      </c>
      <c r="G16" s="36">
        <v>38423.745999999999</v>
      </c>
      <c r="H16" s="37">
        <v>10.775787073599119</v>
      </c>
      <c r="I16" s="37">
        <v>21.132865858177841</v>
      </c>
      <c r="J16" s="6"/>
      <c r="K16" s="4"/>
    </row>
    <row r="17" spans="1:11" ht="15" customHeight="1">
      <c r="A17" s="8" t="s">
        <v>16</v>
      </c>
      <c r="B17" s="34">
        <v>85347.926000000007</v>
      </c>
      <c r="C17" s="35">
        <v>84542.285999999993</v>
      </c>
      <c r="D17" s="35">
        <v>65051.031000000003</v>
      </c>
      <c r="E17" s="35">
        <v>57983.21</v>
      </c>
      <c r="F17" s="35">
        <v>74494.918000000005</v>
      </c>
      <c r="G17" s="36">
        <v>64148.574000000001</v>
      </c>
      <c r="H17" s="37">
        <v>-13.888657478621569</v>
      </c>
      <c r="I17" s="37">
        <v>-24.838743005893317</v>
      </c>
      <c r="J17" s="6"/>
      <c r="K17" s="4"/>
    </row>
    <row r="18" spans="1:11" ht="15" customHeight="1">
      <c r="A18" s="8" t="s">
        <v>17</v>
      </c>
      <c r="B18" s="34">
        <v>57777.834999999999</v>
      </c>
      <c r="C18" s="35">
        <v>73909.717999999993</v>
      </c>
      <c r="D18" s="35">
        <v>73763.574999999997</v>
      </c>
      <c r="E18" s="35">
        <v>74887.290999999997</v>
      </c>
      <c r="F18" s="35">
        <v>85940.922000000006</v>
      </c>
      <c r="G18" s="36">
        <v>85342.733999999997</v>
      </c>
      <c r="H18" s="37">
        <v>-0.69604559280852518</v>
      </c>
      <c r="I18" s="37">
        <v>47.708431788764671</v>
      </c>
      <c r="J18" s="6"/>
      <c r="K18" s="4"/>
    </row>
    <row r="19" spans="1:11" ht="15" customHeight="1">
      <c r="A19" s="8" t="s">
        <v>18</v>
      </c>
      <c r="B19" s="34">
        <v>215998.196</v>
      </c>
      <c r="C19" s="35">
        <v>268415.37900000002</v>
      </c>
      <c r="D19" s="35">
        <v>266702.17300000001</v>
      </c>
      <c r="E19" s="35">
        <v>291813.55575</v>
      </c>
      <c r="F19" s="35">
        <v>280380.22499999998</v>
      </c>
      <c r="G19" s="36">
        <v>277661.81300000002</v>
      </c>
      <c r="H19" s="37">
        <v>-0.96954483862046192</v>
      </c>
      <c r="I19" s="37">
        <v>28.548209263747747</v>
      </c>
      <c r="J19" s="6"/>
      <c r="K19" s="4"/>
    </row>
    <row r="20" spans="1:11" ht="15" customHeight="1">
      <c r="A20" s="8" t="s">
        <v>51</v>
      </c>
      <c r="B20" s="34">
        <v>714213.799</v>
      </c>
      <c r="C20" s="35">
        <v>956939.13500000001</v>
      </c>
      <c r="D20" s="35">
        <v>879852.56200000003</v>
      </c>
      <c r="E20" s="35">
        <v>902491.72900000005</v>
      </c>
      <c r="F20" s="35">
        <v>948807.25699999998</v>
      </c>
      <c r="G20" s="36">
        <v>950826.11499999999</v>
      </c>
      <c r="H20" s="37">
        <v>0.2127785158793305</v>
      </c>
      <c r="I20" s="37">
        <v>33.129059720113304</v>
      </c>
      <c r="J20" s="6"/>
      <c r="K20" s="4"/>
    </row>
    <row r="21" spans="1:11" ht="15" customHeight="1">
      <c r="A21" s="8" t="s">
        <v>19</v>
      </c>
      <c r="B21" s="34">
        <v>165763.429</v>
      </c>
      <c r="C21" s="35">
        <v>242925.804</v>
      </c>
      <c r="D21" s="35">
        <v>225480.649</v>
      </c>
      <c r="E21" s="35">
        <v>240460.783</v>
      </c>
      <c r="F21" s="35">
        <v>265888.37699999998</v>
      </c>
      <c r="G21" s="36">
        <v>283407.51400000002</v>
      </c>
      <c r="H21" s="37">
        <v>6.5889066674020391</v>
      </c>
      <c r="I21" s="37">
        <v>70.971073480870146</v>
      </c>
      <c r="J21" s="6"/>
      <c r="K21" s="4"/>
    </row>
    <row r="22" spans="1:11" ht="15" customHeight="1">
      <c r="A22" s="8" t="s">
        <v>20</v>
      </c>
      <c r="B22" s="34">
        <v>197733.329</v>
      </c>
      <c r="C22" s="35">
        <v>253344.60699999999</v>
      </c>
      <c r="D22" s="35">
        <v>189635.19699999999</v>
      </c>
      <c r="E22" s="35">
        <v>189292.228</v>
      </c>
      <c r="F22" s="35">
        <v>236771.18</v>
      </c>
      <c r="G22" s="36">
        <v>262346.92499999999</v>
      </c>
      <c r="H22" s="37">
        <v>10.801882644669835</v>
      </c>
      <c r="I22" s="37">
        <v>32.677139623740416</v>
      </c>
      <c r="J22" s="6"/>
      <c r="K22" s="4"/>
    </row>
    <row r="23" spans="1:11" ht="15" customHeight="1">
      <c r="A23" s="8" t="s">
        <v>21</v>
      </c>
      <c r="B23" s="38">
        <v>51899.201999999997</v>
      </c>
      <c r="C23" s="39">
        <v>56825.131999999998</v>
      </c>
      <c r="D23" s="39">
        <v>52035.673000000003</v>
      </c>
      <c r="E23" s="39">
        <v>76881.638999999996</v>
      </c>
      <c r="F23" s="39">
        <v>69439.145000000004</v>
      </c>
      <c r="G23" s="40">
        <v>77447.508000000002</v>
      </c>
      <c r="H23" s="41">
        <v>11.532922820406277</v>
      </c>
      <c r="I23" s="37">
        <v>49.226780018698555</v>
      </c>
      <c r="J23" s="6"/>
      <c r="K23" s="4"/>
    </row>
    <row r="24" spans="1:11" ht="15" customHeight="1">
      <c r="A24" s="8" t="s">
        <v>22</v>
      </c>
      <c r="B24" s="38">
        <v>38942.889000000003</v>
      </c>
      <c r="C24" s="39">
        <v>50517.22</v>
      </c>
      <c r="D24" s="39">
        <v>40998.527000000002</v>
      </c>
      <c r="E24" s="39">
        <v>42734.343000000001</v>
      </c>
      <c r="F24" s="39">
        <v>49397.671000000002</v>
      </c>
      <c r="G24" s="40">
        <v>52057.07</v>
      </c>
      <c r="H24" s="41">
        <v>5.3836526017593034</v>
      </c>
      <c r="I24" s="37">
        <v>33.675418893549455</v>
      </c>
      <c r="J24" s="6"/>
      <c r="K24" s="4"/>
    </row>
    <row r="25" spans="1:11" ht="15" customHeight="1">
      <c r="A25" s="8" t="s">
        <v>23</v>
      </c>
      <c r="B25" s="38">
        <v>740746.77899999998</v>
      </c>
      <c r="C25" s="39">
        <v>781576.87899999996</v>
      </c>
      <c r="D25" s="39">
        <v>588068.31900000002</v>
      </c>
      <c r="E25" s="39">
        <v>618974.32400000002</v>
      </c>
      <c r="F25" s="39">
        <v>696916.48199999996</v>
      </c>
      <c r="G25" s="40">
        <v>669485.31999999995</v>
      </c>
      <c r="H25" s="41">
        <v>-3.9360759443195392</v>
      </c>
      <c r="I25" s="37">
        <v>-9.6202185443455051</v>
      </c>
      <c r="K25" s="4"/>
    </row>
    <row r="26" spans="1:11" ht="15" customHeight="1">
      <c r="A26" s="17" t="s">
        <v>24</v>
      </c>
      <c r="B26" s="42">
        <v>1134730.4979999999</v>
      </c>
      <c r="C26" s="43">
        <v>1285744.82</v>
      </c>
      <c r="D26" s="43">
        <v>1088216.635</v>
      </c>
      <c r="E26" s="43">
        <v>1105729.7579999999</v>
      </c>
      <c r="F26" s="43">
        <v>1183531.4620000001</v>
      </c>
      <c r="G26" s="44">
        <v>1157031.4839999999</v>
      </c>
      <c r="H26" s="45">
        <v>-2.2390598687777152</v>
      </c>
      <c r="I26" s="45">
        <v>1.965311238157974</v>
      </c>
      <c r="K26" s="4"/>
    </row>
    <row r="27" spans="1:11" ht="14.25" customHeight="1">
      <c r="A27" s="10" t="s">
        <v>25</v>
      </c>
      <c r="B27" s="48">
        <v>339753.533</v>
      </c>
      <c r="C27" s="49">
        <v>284938.25599999999</v>
      </c>
      <c r="D27" s="49">
        <v>288150.11599999998</v>
      </c>
      <c r="E27" s="49">
        <v>299175.21899999998</v>
      </c>
      <c r="F27" s="49">
        <v>471604.66</v>
      </c>
      <c r="G27" s="49">
        <v>465987.39299999998</v>
      </c>
      <c r="H27" s="51">
        <v>-1.1910965850083</v>
      </c>
      <c r="I27" s="52">
        <v>37.154539317182021</v>
      </c>
      <c r="K27" s="4"/>
    </row>
    <row r="28" spans="1:11" ht="14.25" customHeight="1">
      <c r="A28" s="5" t="s">
        <v>26</v>
      </c>
      <c r="B28" s="46" t="s">
        <v>0</v>
      </c>
      <c r="C28" s="53">
        <v>6525.6540000000005</v>
      </c>
      <c r="D28" s="53">
        <v>4709.8450000000003</v>
      </c>
      <c r="E28" s="53">
        <v>7186.8159999999998</v>
      </c>
      <c r="F28" s="53">
        <v>29671.027999999998</v>
      </c>
      <c r="G28" s="47">
        <v>25731.553</v>
      </c>
      <c r="H28" s="33">
        <v>-13.277177319235445</v>
      </c>
      <c r="I28" s="54" t="s">
        <v>0</v>
      </c>
      <c r="K28" s="4"/>
    </row>
    <row r="29" spans="1:11" ht="14.25" customHeight="1">
      <c r="A29" s="10" t="s">
        <v>49</v>
      </c>
      <c r="B29" s="48">
        <v>682377.81700000004</v>
      </c>
      <c r="C29" s="49">
        <v>794185.17700000003</v>
      </c>
      <c r="D29" s="49">
        <v>789947.38399999996</v>
      </c>
      <c r="E29" s="49">
        <v>828706.13100000005</v>
      </c>
      <c r="F29" s="49">
        <v>871839.55900000001</v>
      </c>
      <c r="G29" s="49">
        <v>893547.05599999998</v>
      </c>
      <c r="H29" s="55">
        <v>2.48984997020536</v>
      </c>
      <c r="I29" s="56">
        <v>30.946087891365302</v>
      </c>
      <c r="K29" s="4"/>
    </row>
    <row r="30" spans="1:11">
      <c r="A30" s="101" t="s">
        <v>31</v>
      </c>
      <c r="B30" s="101"/>
      <c r="C30" s="101"/>
      <c r="D30" s="101"/>
      <c r="E30" s="101"/>
      <c r="F30" s="101"/>
      <c r="G30" s="101"/>
      <c r="H30" s="101"/>
      <c r="I30" s="101"/>
    </row>
    <row r="31" spans="1:11" ht="24.75" customHeight="1">
      <c r="A31" s="100" t="s">
        <v>36</v>
      </c>
      <c r="B31" s="100"/>
      <c r="C31" s="100"/>
      <c r="D31" s="100"/>
      <c r="E31" s="100"/>
      <c r="F31" s="100"/>
      <c r="G31" s="100"/>
      <c r="H31" s="100"/>
      <c r="I31" s="100"/>
    </row>
    <row r="32" spans="1:11">
      <c r="A32" s="2" t="s">
        <v>98</v>
      </c>
      <c r="B32" s="3"/>
      <c r="C32" s="3"/>
      <c r="D32" s="3"/>
      <c r="E32" s="3"/>
      <c r="F32" s="3"/>
      <c r="G32" s="3"/>
      <c r="H32" s="3"/>
      <c r="I32" s="3"/>
    </row>
    <row r="33" spans="1:9">
      <c r="A33" s="102" t="s">
        <v>50</v>
      </c>
      <c r="B33" s="102"/>
      <c r="C33" s="102"/>
      <c r="D33" s="102"/>
      <c r="E33" s="102"/>
      <c r="F33" s="102"/>
      <c r="G33" s="102"/>
      <c r="H33" s="102"/>
      <c r="I33" s="102"/>
    </row>
    <row r="34" spans="1:9">
      <c r="A34" s="7"/>
    </row>
    <row r="36" spans="1:9">
      <c r="G36" s="57"/>
    </row>
  </sheetData>
  <sortState xmlns:xlrd2="http://schemas.microsoft.com/office/spreadsheetml/2017/richdata2" ref="L37:S58">
    <sortCondition descending="1" ref="S37:S58"/>
  </sortState>
  <mergeCells count="3">
    <mergeCell ref="A30:I30"/>
    <mergeCell ref="A31:I31"/>
    <mergeCell ref="A33:I33"/>
  </mergeCells>
  <pageMargins left="0.44431372549019615" right="0.44431372549019615" top="0.44431372549019615" bottom="0.44431372549019615" header="0.50980392156862753" footer="0.50980392156862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40"/>
  <sheetViews>
    <sheetView showGridLines="0" topLeftCell="A16" zoomScaleNormal="100" workbookViewId="0">
      <selection activeCell="D10" sqref="D10"/>
    </sheetView>
  </sheetViews>
  <sheetFormatPr defaultColWidth="9.140625" defaultRowHeight="12.75"/>
  <cols>
    <col min="3" max="3" width="27.42578125" customWidth="1"/>
    <col min="4" max="18" width="10.7109375" customWidth="1"/>
    <col min="19" max="19" width="10.140625" customWidth="1"/>
    <col min="21" max="21" width="10.7109375" bestFit="1" customWidth="1"/>
    <col min="24" max="24" width="10.140625" bestFit="1" customWidth="1"/>
  </cols>
  <sheetData>
    <row r="1" spans="1:21" ht="15.75" customHeight="1">
      <c r="A1" s="87" t="s">
        <v>55</v>
      </c>
      <c r="B1" s="87"/>
      <c r="C1" s="87"/>
      <c r="D1" s="87"/>
      <c r="E1" s="87"/>
      <c r="F1" s="87"/>
    </row>
    <row r="2" spans="1:21" ht="14.25">
      <c r="A2" s="76" t="s">
        <v>30</v>
      </c>
    </row>
    <row r="3" spans="1:21" ht="28.5" customHeight="1">
      <c r="S3" s="15"/>
      <c r="T3" s="15"/>
    </row>
    <row r="6" spans="1:21" ht="37.5" customHeight="1">
      <c r="C6" s="16" t="s">
        <v>39</v>
      </c>
      <c r="D6" s="62">
        <v>2008</v>
      </c>
      <c r="E6" s="62">
        <v>2009</v>
      </c>
      <c r="F6" s="62">
        <v>2010</v>
      </c>
      <c r="G6" s="62">
        <v>2011</v>
      </c>
      <c r="H6" s="62">
        <v>2012</v>
      </c>
      <c r="I6" s="62">
        <v>2013</v>
      </c>
      <c r="J6" s="62">
        <v>2014</v>
      </c>
      <c r="K6" s="62">
        <v>2015</v>
      </c>
      <c r="L6" s="62">
        <v>2016</v>
      </c>
      <c r="M6" s="62">
        <v>2017</v>
      </c>
      <c r="N6" s="62">
        <v>2018</v>
      </c>
      <c r="O6" s="62">
        <v>2019</v>
      </c>
      <c r="P6" s="62">
        <v>2020</v>
      </c>
      <c r="Q6" s="62">
        <v>2021</v>
      </c>
      <c r="R6" s="62">
        <v>2022</v>
      </c>
      <c r="S6" s="62">
        <v>2023</v>
      </c>
    </row>
    <row r="7" spans="1:21" ht="14.1" customHeight="1">
      <c r="B7" s="103"/>
      <c r="C7" s="63" t="s">
        <v>3</v>
      </c>
      <c r="D7" s="11">
        <v>2126089</v>
      </c>
      <c r="E7" s="11">
        <v>2050518</v>
      </c>
      <c r="F7" s="11">
        <v>2105494</v>
      </c>
      <c r="G7" s="11">
        <v>2162297</v>
      </c>
      <c r="H7" s="11">
        <v>2082453</v>
      </c>
      <c r="I7" s="11">
        <v>2001736</v>
      </c>
      <c r="J7" s="11">
        <v>2051493</v>
      </c>
      <c r="K7" s="11">
        <v>1987266</v>
      </c>
      <c r="L7" s="11">
        <v>1985224</v>
      </c>
      <c r="M7" s="11">
        <v>2022847</v>
      </c>
      <c r="N7" s="11">
        <v>2183534</v>
      </c>
      <c r="O7" s="11">
        <v>2273393</v>
      </c>
      <c r="P7" s="11">
        <v>1940975</v>
      </c>
      <c r="Q7" s="11">
        <v>1981323</v>
      </c>
      <c r="R7" s="11">
        <v>2134994</v>
      </c>
      <c r="S7" s="11">
        <v>2166837</v>
      </c>
      <c r="T7" s="19"/>
      <c r="U7" s="64"/>
    </row>
    <row r="8" spans="1:21" ht="14.1" customHeight="1">
      <c r="B8" s="103"/>
      <c r="C8" s="65" t="s">
        <v>2</v>
      </c>
      <c r="D8" s="11">
        <v>13119054.324999999</v>
      </c>
      <c r="E8" s="11">
        <v>13215402.185799999</v>
      </c>
      <c r="F8" s="11">
        <v>13644290.904130001</v>
      </c>
      <c r="G8" s="11">
        <v>14010741.265240001</v>
      </c>
      <c r="H8" s="11">
        <v>13846757.693499999</v>
      </c>
      <c r="I8" s="11">
        <v>13654084.12049</v>
      </c>
      <c r="J8" s="11">
        <v>13616932.630000001</v>
      </c>
      <c r="K8" s="11">
        <v>14354040.51199997</v>
      </c>
      <c r="L8" s="11">
        <v>14949363.339</v>
      </c>
      <c r="M8" s="11">
        <v>15487865.988435</v>
      </c>
      <c r="N8" s="11">
        <v>16155262.047</v>
      </c>
      <c r="O8" s="11">
        <v>16385583.585999999</v>
      </c>
      <c r="P8" s="11">
        <v>13364960.403999999</v>
      </c>
      <c r="Q8" s="11">
        <v>14254180.042500006</v>
      </c>
      <c r="R8" s="11">
        <v>16358848.028999999</v>
      </c>
      <c r="S8" s="11">
        <v>17461236.579999998</v>
      </c>
      <c r="T8" s="19"/>
      <c r="U8" s="64"/>
    </row>
    <row r="9" spans="1:21" ht="14.1" customHeight="1">
      <c r="B9" s="103"/>
      <c r="C9" s="65" t="s">
        <v>1</v>
      </c>
      <c r="D9" s="66"/>
      <c r="E9" s="66"/>
      <c r="F9" s="66"/>
      <c r="G9" s="66"/>
      <c r="H9" s="66"/>
      <c r="I9" s="66"/>
      <c r="J9" s="66"/>
      <c r="K9" s="66"/>
      <c r="L9" s="66"/>
      <c r="M9" s="66"/>
      <c r="N9" s="66"/>
      <c r="O9" s="66"/>
      <c r="P9" s="66"/>
      <c r="Q9" s="66"/>
      <c r="R9" s="66"/>
      <c r="S9" s="66"/>
      <c r="T9" s="19"/>
      <c r="U9" s="64"/>
    </row>
    <row r="10" spans="1:21" ht="14.1" customHeight="1">
      <c r="B10" s="103"/>
      <c r="C10" s="67" t="s">
        <v>39</v>
      </c>
      <c r="D10" s="68">
        <v>6170.5104184255688</v>
      </c>
      <c r="E10" s="68">
        <v>6444.9091331068539</v>
      </c>
      <c r="F10" s="68">
        <v>6480.3276115391454</v>
      </c>
      <c r="G10" s="68">
        <v>6479.5637533789295</v>
      </c>
      <c r="H10" s="68">
        <v>6649.2534013972945</v>
      </c>
      <c r="I10" s="68">
        <v>6821.121326933222</v>
      </c>
      <c r="J10" s="68">
        <v>6637.5720658076825</v>
      </c>
      <c r="K10" s="68">
        <v>7223.0091552917274</v>
      </c>
      <c r="L10" s="68">
        <v>7530.3156414590994</v>
      </c>
      <c r="M10" s="68">
        <v>7656.4693169750353</v>
      </c>
      <c r="N10" s="68">
        <v>7398.6766622365394</v>
      </c>
      <c r="O10" s="68">
        <v>7207.545543599369</v>
      </c>
      <c r="P10" s="68">
        <v>6885.694253661175</v>
      </c>
      <c r="Q10" s="68">
        <v>7194.2737466329345</v>
      </c>
      <c r="R10" s="68">
        <v>7662.2454344133985</v>
      </c>
      <c r="S10" s="68">
        <v>8058.3987535749111</v>
      </c>
      <c r="T10" s="19"/>
      <c r="U10" s="64"/>
    </row>
    <row r="12" spans="1:21">
      <c r="C12" s="69"/>
      <c r="D12" s="70"/>
      <c r="E12" s="70"/>
      <c r="F12" s="70"/>
      <c r="G12" s="70"/>
      <c r="H12" s="70"/>
      <c r="I12" s="70"/>
      <c r="J12" s="70"/>
      <c r="K12" s="70"/>
      <c r="L12" s="70"/>
      <c r="M12" s="70"/>
      <c r="N12" s="70"/>
      <c r="O12" s="70"/>
      <c r="P12" s="70"/>
      <c r="Q12" s="70"/>
      <c r="R12" s="70"/>
      <c r="S12" s="18"/>
    </row>
    <row r="15" spans="1:21">
      <c r="C15" s="69"/>
    </row>
    <row r="16" spans="1:21" ht="15" customHeight="1">
      <c r="I16" s="14"/>
      <c r="J16" s="14"/>
      <c r="K16" s="14"/>
      <c r="L16" s="14"/>
      <c r="M16" s="14"/>
      <c r="N16" s="14"/>
      <c r="O16" s="15"/>
      <c r="P16" s="15"/>
      <c r="Q16" s="15"/>
      <c r="R16" s="15"/>
    </row>
    <row r="19" spans="3:3">
      <c r="C19" t="s">
        <v>99</v>
      </c>
    </row>
    <row r="20" spans="3:3">
      <c r="C20" s="7" t="s">
        <v>50</v>
      </c>
    </row>
    <row r="40" customFormat="1" ht="27" customHeight="1"/>
  </sheetData>
  <mergeCells count="1">
    <mergeCell ref="B7:B10"/>
  </mergeCells>
  <pageMargins left="0.44431372549019615" right="0.44431372549019615" top="0.44431372549019615" bottom="0.44431372549019615" header="0.50980392156862753" footer="0.5098039215686275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FCA9-73C6-4795-A11B-7B37C8A70B7B}">
  <sheetPr>
    <pageSetUpPr fitToPage="1"/>
  </sheetPr>
  <dimension ref="A1:L88"/>
  <sheetViews>
    <sheetView showGridLines="0" zoomScaleNormal="100" workbookViewId="0">
      <selection activeCell="A40" sqref="A37:XFD40"/>
    </sheetView>
  </sheetViews>
  <sheetFormatPr defaultColWidth="9.140625" defaultRowHeight="12.75"/>
  <cols>
    <col min="2" max="2" width="15.7109375" customWidth="1"/>
    <col min="3" max="3" width="8" customWidth="1"/>
    <col min="4" max="4" width="14.5703125" customWidth="1"/>
    <col min="5" max="5" width="16.140625" customWidth="1"/>
    <col min="6" max="6" width="9.5703125" bestFit="1" customWidth="1"/>
    <col min="7" max="7" width="10.7109375" bestFit="1" customWidth="1"/>
    <col min="8" max="8" width="9.7109375" customWidth="1"/>
    <col min="15" max="15" width="13.28515625" customWidth="1"/>
    <col min="19" max="19" width="11.7109375" customWidth="1"/>
    <col min="20" max="20" width="11.42578125" customWidth="1"/>
    <col min="21" max="21" width="10" bestFit="1" customWidth="1"/>
  </cols>
  <sheetData>
    <row r="1" spans="1:4" ht="15.75">
      <c r="A1" s="87" t="s">
        <v>79</v>
      </c>
    </row>
    <row r="2" spans="1:4" ht="14.25">
      <c r="A2" s="76" t="s">
        <v>30</v>
      </c>
      <c r="C2" s="89"/>
      <c r="D2" s="89"/>
    </row>
    <row r="3" spans="1:4" ht="11.25" customHeight="1"/>
    <row r="4" spans="1:4" ht="11.25" customHeight="1"/>
    <row r="28" spans="9:12">
      <c r="I28" s="2"/>
    </row>
    <row r="31" spans="9:12">
      <c r="L31" s="2"/>
    </row>
    <row r="41" spans="1:1" ht="54.95" customHeight="1"/>
    <row r="42" spans="1:1" ht="15.75" customHeight="1">
      <c r="A42" s="2" t="s">
        <v>36</v>
      </c>
    </row>
    <row r="43" spans="1:1" ht="15.75" customHeight="1">
      <c r="A43" s="2" t="s">
        <v>98</v>
      </c>
    </row>
    <row r="44" spans="1:1" ht="15.75" customHeight="1">
      <c r="A44" s="2" t="s">
        <v>94</v>
      </c>
    </row>
    <row r="45" spans="1:1">
      <c r="A45" s="7" t="s">
        <v>50</v>
      </c>
    </row>
    <row r="49" spans="2:8">
      <c r="B49" s="1"/>
      <c r="C49" s="90">
        <v>2013</v>
      </c>
      <c r="D49" s="90">
        <v>2022</v>
      </c>
      <c r="E49" s="90">
        <v>2023</v>
      </c>
      <c r="F49" s="1"/>
      <c r="G49" s="1"/>
    </row>
    <row r="50" spans="2:8">
      <c r="B50" s="8" t="s">
        <v>5</v>
      </c>
      <c r="C50" s="91">
        <v>23978.820718160681</v>
      </c>
      <c r="D50" s="91">
        <v>30709.048873563217</v>
      </c>
      <c r="E50" s="91">
        <v>32445.573511254632</v>
      </c>
      <c r="F50" s="92"/>
      <c r="G50" s="92"/>
      <c r="H50" s="93"/>
    </row>
    <row r="51" spans="2:8">
      <c r="B51" s="8" t="s">
        <v>22</v>
      </c>
      <c r="C51" s="91">
        <v>20063.312210200926</v>
      </c>
      <c r="D51" s="91">
        <v>27261.40783664459</v>
      </c>
      <c r="E51" s="91">
        <v>29577.88068181818</v>
      </c>
      <c r="F51" s="92"/>
      <c r="G51" s="92"/>
      <c r="H51" s="93"/>
    </row>
    <row r="52" spans="2:8">
      <c r="B52" s="8" t="s">
        <v>12</v>
      </c>
      <c r="C52" s="91">
        <v>26855.067102101457</v>
      </c>
      <c r="D52" s="91">
        <v>27282.699641812738</v>
      </c>
      <c r="E52" s="91">
        <v>29173.026424505493</v>
      </c>
      <c r="F52" s="92"/>
      <c r="G52" s="92"/>
      <c r="H52" s="93"/>
    </row>
    <row r="53" spans="2:8">
      <c r="B53" s="8" t="s">
        <v>23</v>
      </c>
      <c r="C53" s="91">
        <v>22671.526306124324</v>
      </c>
      <c r="D53" s="91">
        <v>26159.546638639691</v>
      </c>
      <c r="E53" s="91">
        <v>27898.709005292327</v>
      </c>
      <c r="F53" s="92"/>
      <c r="G53" s="92"/>
    </row>
    <row r="54" spans="2:8">
      <c r="B54" s="8" t="s">
        <v>51</v>
      </c>
      <c r="C54" s="91">
        <v>20685.660468618764</v>
      </c>
      <c r="D54" s="91">
        <v>23609.80558389529</v>
      </c>
      <c r="E54" s="94">
        <v>24672.430198764854</v>
      </c>
      <c r="F54" s="92"/>
      <c r="G54" s="92"/>
    </row>
    <row r="55" spans="2:8">
      <c r="B55" s="9" t="s">
        <v>9</v>
      </c>
      <c r="C55" s="91">
        <v>18527.648126304328</v>
      </c>
      <c r="D55" s="91">
        <v>24187.984074823053</v>
      </c>
      <c r="E55" s="94">
        <v>24291.039060461069</v>
      </c>
      <c r="F55" s="92"/>
      <c r="G55" s="92"/>
    </row>
    <row r="56" spans="2:8">
      <c r="B56" s="8" t="s">
        <v>20</v>
      </c>
      <c r="C56" s="91">
        <v>16502.531213486898</v>
      </c>
      <c r="D56" s="91">
        <v>18631.663519043123</v>
      </c>
      <c r="E56" s="94">
        <v>20330.666847489152</v>
      </c>
      <c r="F56" s="92"/>
      <c r="G56" s="92"/>
    </row>
    <row r="57" spans="2:8">
      <c r="B57" s="8" t="s">
        <v>17</v>
      </c>
      <c r="C57" s="91">
        <v>13116.421112372303</v>
      </c>
      <c r="D57" s="91">
        <v>19351.705021391579</v>
      </c>
      <c r="E57" s="94">
        <v>19673.290456431536</v>
      </c>
      <c r="F57" s="92"/>
      <c r="G57" s="92"/>
    </row>
    <row r="58" spans="2:8">
      <c r="B58" s="8" t="s">
        <v>15</v>
      </c>
      <c r="C58" s="91">
        <v>14570.661920073495</v>
      </c>
      <c r="D58" s="91">
        <v>17833.445244215938</v>
      </c>
      <c r="E58" s="94">
        <v>18384.567464114833</v>
      </c>
      <c r="F58" s="92"/>
      <c r="G58" s="92"/>
    </row>
    <row r="59" spans="2:8">
      <c r="B59" s="8" t="s">
        <v>24</v>
      </c>
      <c r="C59" s="91">
        <v>14499.495246613851</v>
      </c>
      <c r="D59" s="91">
        <v>16252.612048722209</v>
      </c>
      <c r="E59" s="94">
        <v>17329.131979391324</v>
      </c>
      <c r="F59" s="92"/>
      <c r="G59" s="92"/>
    </row>
    <row r="60" spans="2:8">
      <c r="B60" s="8" t="s">
        <v>19</v>
      </c>
      <c r="C60" s="91">
        <v>11318.000068278028</v>
      </c>
      <c r="D60" s="91">
        <v>16032.825434153401</v>
      </c>
      <c r="E60" s="94">
        <v>17027.608387406872</v>
      </c>
      <c r="F60" s="92"/>
      <c r="G60" s="92"/>
    </row>
    <row r="61" spans="2:8">
      <c r="B61" s="8" t="s">
        <v>11</v>
      </c>
      <c r="C61" s="91">
        <v>12959.892040384375</v>
      </c>
      <c r="D61" s="91">
        <v>13491.511765029481</v>
      </c>
      <c r="E61" s="94">
        <v>15154.924808771466</v>
      </c>
      <c r="F61" s="92"/>
      <c r="G61" s="92"/>
    </row>
    <row r="62" spans="2:8">
      <c r="B62" s="8" t="s">
        <v>21</v>
      </c>
      <c r="C62" s="91">
        <v>11299.630306988896</v>
      </c>
      <c r="D62" s="91">
        <v>12976.853859091758</v>
      </c>
      <c r="E62" s="94">
        <v>14865.164683301344</v>
      </c>
      <c r="F62" s="92"/>
      <c r="G62" s="92"/>
    </row>
    <row r="63" spans="2:8">
      <c r="B63" s="8" t="s">
        <v>16</v>
      </c>
      <c r="C63" s="91">
        <v>12857.476047002108</v>
      </c>
      <c r="D63" s="91">
        <v>12978.208710801393</v>
      </c>
      <c r="E63" s="94">
        <v>12765.885373134328</v>
      </c>
      <c r="F63" s="92"/>
      <c r="G63" s="92"/>
    </row>
    <row r="64" spans="2:8">
      <c r="B64" s="8" t="s">
        <v>6</v>
      </c>
      <c r="C64" s="91">
        <v>8764.0146408839773</v>
      </c>
      <c r="D64" s="91">
        <v>10339.9788148603</v>
      </c>
      <c r="E64" s="94">
        <v>11928.485794458085</v>
      </c>
      <c r="F64" s="92"/>
      <c r="G64" s="92"/>
    </row>
    <row r="65" spans="2:7">
      <c r="B65" s="8" t="s">
        <v>8</v>
      </c>
      <c r="C65" s="91">
        <v>11098.255802517702</v>
      </c>
      <c r="D65" s="91">
        <v>11429.163036365337</v>
      </c>
      <c r="E65" s="94">
        <v>11745.058250276856</v>
      </c>
      <c r="F65" s="92"/>
      <c r="G65" s="92"/>
    </row>
    <row r="66" spans="2:7">
      <c r="B66" s="8" t="s">
        <v>27</v>
      </c>
      <c r="C66" s="91">
        <v>9741.7384028807464</v>
      </c>
      <c r="D66" s="91">
        <v>9579.0999647587687</v>
      </c>
      <c r="E66" s="94">
        <v>9968.8041045260579</v>
      </c>
      <c r="F66" s="92"/>
      <c r="G66" s="92"/>
    </row>
    <row r="67" spans="2:7">
      <c r="B67" s="8" t="s">
        <v>14</v>
      </c>
      <c r="C67" s="91">
        <v>6055.1991965322468</v>
      </c>
      <c r="D67" s="91">
        <v>6484.6564462617534</v>
      </c>
      <c r="E67" s="94">
        <v>8143.3562390482957</v>
      </c>
      <c r="F67" s="92"/>
      <c r="G67" s="92"/>
    </row>
    <row r="68" spans="2:7">
      <c r="B68" s="8" t="s">
        <v>18</v>
      </c>
      <c r="C68" s="91">
        <v>9439.6554496984536</v>
      </c>
      <c r="D68" s="91">
        <v>6435.314673276871</v>
      </c>
      <c r="E68" s="91">
        <v>6042.8260245054298</v>
      </c>
      <c r="F68" s="92"/>
      <c r="G68" s="92"/>
    </row>
    <row r="69" spans="2:7">
      <c r="B69" s="8" t="s">
        <v>7</v>
      </c>
      <c r="C69" s="91">
        <v>3122.7717745637533</v>
      </c>
      <c r="D69" s="91">
        <v>3713.5447391161551</v>
      </c>
      <c r="E69" s="91">
        <v>3572.7543648946403</v>
      </c>
      <c r="F69" s="92"/>
      <c r="G69" s="92"/>
    </row>
    <row r="70" spans="2:7">
      <c r="B70" s="8" t="s">
        <v>10</v>
      </c>
      <c r="C70" s="91">
        <v>2410.8495892277824</v>
      </c>
      <c r="D70" s="91">
        <v>3043.5169485286738</v>
      </c>
      <c r="E70" s="91">
        <v>3263.6744998585245</v>
      </c>
      <c r="F70" s="92"/>
      <c r="G70" s="92"/>
    </row>
    <row r="71" spans="2:7">
      <c r="B71" s="95" t="s">
        <v>13</v>
      </c>
      <c r="C71" s="91">
        <v>1352.7029853045688</v>
      </c>
      <c r="D71" s="91">
        <v>1470.9007513618662</v>
      </c>
      <c r="E71" s="91">
        <v>1533.0689225365079</v>
      </c>
      <c r="F71" s="92"/>
      <c r="G71" s="92"/>
    </row>
    <row r="72" spans="2:7">
      <c r="B72" s="96"/>
      <c r="C72" s="91"/>
      <c r="D72" s="91"/>
      <c r="E72" s="91"/>
      <c r="F72" s="97"/>
      <c r="G72" s="97"/>
    </row>
    <row r="73" spans="2:7">
      <c r="B73" s="10" t="s">
        <v>25</v>
      </c>
      <c r="C73" s="91">
        <v>5737.3354892093621</v>
      </c>
      <c r="D73" s="91">
        <v>7813.198475811796</v>
      </c>
      <c r="E73" s="94">
        <v>7498.992484711941</v>
      </c>
      <c r="F73" s="92"/>
      <c r="G73" s="92"/>
    </row>
    <row r="75" spans="2:7">
      <c r="B75" s="5" t="s">
        <v>95</v>
      </c>
      <c r="C75" s="91" t="s">
        <v>0</v>
      </c>
      <c r="D75" s="91">
        <v>30369.527123848515</v>
      </c>
      <c r="E75" s="91">
        <v>28527.22062084257</v>
      </c>
      <c r="F75" s="92"/>
      <c r="G75" s="92"/>
    </row>
    <row r="76" spans="2:7">
      <c r="B76" s="10" t="s">
        <v>49</v>
      </c>
      <c r="C76" s="91">
        <v>10397.345985067805</v>
      </c>
      <c r="D76" s="91">
        <v>15087.383778077736</v>
      </c>
      <c r="E76" s="94">
        <v>14925.286563773636</v>
      </c>
      <c r="F76" s="92"/>
      <c r="G76" s="92"/>
    </row>
    <row r="87" spans="7:7">
      <c r="G87" s="98"/>
    </row>
    <row r="88" spans="7:7">
      <c r="G88" s="98"/>
    </row>
  </sheetData>
  <conditionalFormatting sqref="F50:F71 G50:G73 F75:G76">
    <cfRule type="cellIs" dxfId="5" priority="1" operator="lessThan">
      <formula>0</formula>
    </cfRule>
  </conditionalFormatting>
  <conditionalFormatting sqref="F73">
    <cfRule type="cellIs" dxfId="4" priority="3" operator="lessThan">
      <formula>0</formula>
    </cfRule>
  </conditionalFormatting>
  <pageMargins left="0.18470588235294122" right="0.19647058823529415" top="0.44352941176470595" bottom="0.44352941176470595" header="0.50980392156862753" footer="0.5098039215686275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7"/>
  <sheetViews>
    <sheetView showGridLines="0" topLeftCell="A53" zoomScaleNormal="100" workbookViewId="0">
      <selection activeCell="C47" sqref="C47:D48"/>
    </sheetView>
  </sheetViews>
  <sheetFormatPr defaultColWidth="9.140625" defaultRowHeight="12.75"/>
  <cols>
    <col min="1" max="1" width="17.7109375" customWidth="1"/>
    <col min="2" max="2" width="15.5703125" customWidth="1"/>
    <col min="3" max="3" width="11.85546875" customWidth="1"/>
    <col min="4" max="4" width="14.140625" customWidth="1"/>
    <col min="5" max="6" width="8.140625" customWidth="1"/>
    <col min="7" max="7" width="22" customWidth="1"/>
    <col min="8" max="8" width="11.7109375" customWidth="1"/>
    <col min="9" max="10" width="8.140625" customWidth="1"/>
    <col min="11" max="11" width="24" customWidth="1"/>
    <col min="12" max="12" width="14.5703125" customWidth="1"/>
    <col min="13" max="13" width="9.7109375" customWidth="1"/>
    <col min="14" max="14" width="10.5703125" customWidth="1"/>
    <col min="15" max="15" width="7" customWidth="1"/>
    <col min="16" max="16" width="11.5703125" customWidth="1"/>
  </cols>
  <sheetData>
    <row r="1" spans="1:13" ht="20.25" customHeight="1">
      <c r="A1" s="87" t="s">
        <v>78</v>
      </c>
      <c r="B1" s="86"/>
      <c r="C1" s="86"/>
      <c r="D1" s="86"/>
      <c r="E1" s="86"/>
      <c r="F1" s="86"/>
      <c r="G1" s="86"/>
      <c r="H1" s="86"/>
      <c r="I1" s="86"/>
      <c r="J1" s="86"/>
      <c r="K1" s="86"/>
      <c r="L1" s="86"/>
      <c r="M1" s="86"/>
    </row>
    <row r="3" spans="1:13" ht="14.25" customHeight="1"/>
    <row r="4" spans="1:13" ht="15" customHeight="1"/>
    <row r="5" spans="1:13" ht="18" customHeight="1"/>
    <row r="6" spans="1:13" ht="48" customHeight="1"/>
    <row r="7" spans="1:13" ht="16.5" customHeight="1"/>
    <row r="8" spans="1:13" ht="15" customHeight="1"/>
    <row r="9" spans="1:13" ht="15" customHeight="1"/>
    <row r="10" spans="1:13" ht="15" customHeight="1"/>
    <row r="11" spans="1:13" ht="15" customHeight="1"/>
    <row r="12" spans="1:13" ht="15" customHeight="1"/>
    <row r="13" spans="1:13" ht="15" customHeight="1"/>
    <row r="14" spans="1:13" ht="15" customHeight="1"/>
    <row r="15" spans="1:13" ht="15" customHeight="1"/>
    <row r="16" spans="1:13" ht="15" customHeight="1"/>
    <row r="17" spans="1:15" ht="15" customHeight="1"/>
    <row r="18" spans="1:15" ht="15" customHeight="1"/>
    <row r="19" spans="1:15" ht="15" customHeight="1"/>
    <row r="20" spans="1:15" ht="15" customHeight="1"/>
    <row r="21" spans="1:15" ht="15" customHeight="1"/>
    <row r="22" spans="1:15" ht="15" customHeight="1"/>
    <row r="23" spans="1:15" ht="15" customHeight="1"/>
    <row r="24" spans="1:15" ht="15" customHeight="1"/>
    <row r="25" spans="1:15" ht="15" customHeight="1"/>
    <row r="26" spans="1:15" ht="15" customHeight="1"/>
    <row r="27" spans="1:15" ht="15" customHeight="1"/>
    <row r="28" spans="1:15" ht="15" customHeight="1"/>
    <row r="29" spans="1:15" ht="15" customHeight="1"/>
    <row r="30" spans="1:15" ht="8.25" customHeight="1">
      <c r="O30" s="4"/>
    </row>
    <row r="31" spans="1:15">
      <c r="A31" s="101"/>
      <c r="B31" s="101"/>
      <c r="C31" s="101"/>
      <c r="D31" s="101"/>
      <c r="E31" s="101"/>
      <c r="F31" s="101"/>
      <c r="G31" s="101"/>
      <c r="H31" s="101"/>
      <c r="I31" s="101"/>
      <c r="J31" s="101"/>
      <c r="K31" s="101"/>
      <c r="L31" s="101"/>
      <c r="M31" s="101"/>
    </row>
    <row r="32" spans="1:15">
      <c r="A32" t="s">
        <v>36</v>
      </c>
    </row>
    <row r="33" spans="1:22">
      <c r="A33" s="102" t="s">
        <v>50</v>
      </c>
      <c r="B33" s="102"/>
      <c r="C33" s="102"/>
      <c r="D33" s="102"/>
      <c r="E33" s="102"/>
      <c r="F33" s="102"/>
      <c r="G33" s="102"/>
      <c r="H33" s="102"/>
      <c r="I33" s="102"/>
      <c r="J33" s="102"/>
      <c r="K33" s="102"/>
      <c r="L33" s="102"/>
      <c r="M33" s="102"/>
    </row>
    <row r="34" spans="1:22">
      <c r="A34" s="7"/>
    </row>
    <row r="36" spans="1:22">
      <c r="B36" s="57"/>
    </row>
    <row r="37" spans="1:22" ht="25.5">
      <c r="B37" s="1"/>
      <c r="C37" s="71" t="s">
        <v>47</v>
      </c>
      <c r="D37" s="71" t="s">
        <v>48</v>
      </c>
      <c r="E37" s="1"/>
      <c r="F37" s="1"/>
      <c r="G37" s="1"/>
      <c r="H37" s="71" t="s">
        <v>47</v>
      </c>
      <c r="I37" s="1"/>
      <c r="J37" s="1"/>
      <c r="K37" s="1"/>
      <c r="L37" s="71" t="s">
        <v>48</v>
      </c>
      <c r="M37" s="1"/>
      <c r="N37" s="1"/>
      <c r="O37" s="1"/>
      <c r="P37" s="1"/>
      <c r="Q37" s="1"/>
      <c r="R37" s="1"/>
      <c r="S37" s="1"/>
      <c r="T37" s="1"/>
      <c r="U37" s="1"/>
      <c r="V37" s="1"/>
    </row>
    <row r="38" spans="1:22" ht="25.5">
      <c r="A38" s="72" t="s">
        <v>40</v>
      </c>
      <c r="B38" s="73" t="s">
        <v>80</v>
      </c>
      <c r="C38" s="74">
        <v>83291</v>
      </c>
      <c r="D38" s="74">
        <v>1421666392</v>
      </c>
      <c r="E38" s="1"/>
      <c r="F38" s="1"/>
      <c r="G38" s="75" t="s">
        <v>38</v>
      </c>
      <c r="H38" s="74">
        <v>1626818</v>
      </c>
      <c r="I38" s="1"/>
      <c r="J38" s="1"/>
      <c r="K38" s="75" t="s">
        <v>38</v>
      </c>
      <c r="L38" s="74">
        <v>10376375267</v>
      </c>
      <c r="M38" s="1"/>
      <c r="N38" s="1"/>
      <c r="O38" s="1"/>
      <c r="P38" s="1"/>
      <c r="Q38" s="1"/>
      <c r="R38" s="1"/>
      <c r="S38" s="1"/>
      <c r="T38" s="1"/>
      <c r="U38" s="1"/>
    </row>
    <row r="39" spans="1:22" ht="25.5">
      <c r="A39" s="72" t="s">
        <v>41</v>
      </c>
      <c r="B39" s="75" t="s">
        <v>81</v>
      </c>
      <c r="C39" s="74">
        <v>35443</v>
      </c>
      <c r="D39" s="74">
        <v>607469045</v>
      </c>
      <c r="E39" s="1"/>
      <c r="F39" s="1"/>
      <c r="G39" s="75" t="s">
        <v>37</v>
      </c>
      <c r="H39" s="74">
        <v>307531</v>
      </c>
      <c r="I39" s="1"/>
      <c r="J39" s="1"/>
      <c r="K39" s="75" t="s">
        <v>33</v>
      </c>
      <c r="L39" s="74">
        <v>2757372814</v>
      </c>
      <c r="M39" s="1"/>
      <c r="N39" s="1"/>
      <c r="O39" s="1"/>
      <c r="P39" s="1"/>
      <c r="Q39" s="1"/>
      <c r="R39" s="1"/>
      <c r="S39" s="1"/>
      <c r="T39" s="1"/>
      <c r="U39" s="1"/>
    </row>
    <row r="40" spans="1:22">
      <c r="A40" s="72" t="s">
        <v>42</v>
      </c>
      <c r="B40" s="75" t="s">
        <v>82</v>
      </c>
      <c r="C40" s="74">
        <v>68761</v>
      </c>
      <c r="D40" s="74">
        <v>2757372814</v>
      </c>
      <c r="E40" s="1"/>
      <c r="F40" s="1"/>
      <c r="G40" s="73" t="s">
        <v>4</v>
      </c>
      <c r="H40" s="74">
        <v>83291</v>
      </c>
      <c r="I40" s="1"/>
      <c r="J40" s="1"/>
      <c r="K40" s="75" t="s">
        <v>35</v>
      </c>
      <c r="L40" s="74">
        <v>1496299398</v>
      </c>
      <c r="M40" s="1"/>
      <c r="N40" s="1"/>
      <c r="O40" s="1"/>
      <c r="P40" s="1"/>
      <c r="Q40" s="1"/>
      <c r="R40" s="1"/>
      <c r="S40" s="1"/>
      <c r="T40" s="1"/>
      <c r="U40" s="1"/>
    </row>
    <row r="41" spans="1:22" ht="25.5">
      <c r="A41" s="72" t="s">
        <v>43</v>
      </c>
      <c r="B41" s="75" t="s">
        <v>83</v>
      </c>
      <c r="C41" s="74">
        <v>15513</v>
      </c>
      <c r="D41" s="74">
        <v>434146862</v>
      </c>
      <c r="E41" s="1"/>
      <c r="F41" s="1"/>
      <c r="G41" s="75" t="s">
        <v>33</v>
      </c>
      <c r="H41" s="74">
        <v>68761</v>
      </c>
      <c r="I41" s="1"/>
      <c r="J41" s="1"/>
      <c r="K41" s="73" t="s">
        <v>4</v>
      </c>
      <c r="L41" s="74">
        <v>1421666392</v>
      </c>
      <c r="M41" s="1"/>
      <c r="N41" s="1"/>
      <c r="O41" s="1"/>
      <c r="P41" s="1"/>
      <c r="Q41" s="1"/>
      <c r="R41" s="1"/>
      <c r="S41" s="1"/>
      <c r="T41" s="1"/>
      <c r="U41" s="1"/>
    </row>
    <row r="42" spans="1:22" ht="25.5">
      <c r="A42" s="72" t="s">
        <v>44</v>
      </c>
      <c r="B42" s="75" t="s">
        <v>84</v>
      </c>
      <c r="C42" s="74">
        <v>1626818</v>
      </c>
      <c r="D42" s="74">
        <v>10376375267</v>
      </c>
      <c r="G42" s="75" t="s">
        <v>32</v>
      </c>
      <c r="H42" s="74">
        <v>35443</v>
      </c>
      <c r="I42" s="1"/>
      <c r="K42" s="75" t="s">
        <v>32</v>
      </c>
      <c r="L42" s="74">
        <v>607469045</v>
      </c>
      <c r="M42" s="1"/>
    </row>
    <row r="43" spans="1:22" ht="25.5">
      <c r="A43" s="72" t="s">
        <v>85</v>
      </c>
      <c r="B43" s="75" t="s">
        <v>86</v>
      </c>
      <c r="C43" s="74">
        <v>2232</v>
      </c>
      <c r="D43" s="74">
        <v>7394856</v>
      </c>
      <c r="G43" s="75" t="s">
        <v>35</v>
      </c>
      <c r="H43" s="74">
        <v>20921</v>
      </c>
      <c r="I43" s="1"/>
      <c r="K43" s="75" t="s">
        <v>34</v>
      </c>
      <c r="L43" s="74">
        <v>434146862</v>
      </c>
      <c r="M43" s="1"/>
    </row>
    <row r="44" spans="1:22" ht="38.25">
      <c r="A44" s="72" t="s">
        <v>45</v>
      </c>
      <c r="B44" s="75" t="s">
        <v>87</v>
      </c>
      <c r="C44" s="74">
        <v>307531</v>
      </c>
      <c r="D44" s="74">
        <v>254830960</v>
      </c>
      <c r="G44" s="75" t="s">
        <v>34</v>
      </c>
      <c r="H44" s="74">
        <v>15513</v>
      </c>
      <c r="I44" s="1"/>
      <c r="K44" s="75" t="s">
        <v>37</v>
      </c>
      <c r="L44" s="74">
        <v>254830960</v>
      </c>
      <c r="M44" s="1"/>
    </row>
    <row r="45" spans="1:22" ht="38.25">
      <c r="A45" s="72" t="s">
        <v>46</v>
      </c>
      <c r="B45" s="75" t="s">
        <v>88</v>
      </c>
      <c r="C45" s="74">
        <v>20921</v>
      </c>
      <c r="D45" s="74">
        <v>1496299398</v>
      </c>
      <c r="G45" s="75" t="s">
        <v>91</v>
      </c>
      <c r="H45" s="74">
        <v>6327</v>
      </c>
      <c r="I45" s="1"/>
      <c r="K45" s="75" t="s">
        <v>91</v>
      </c>
      <c r="L45" s="74">
        <v>105680986</v>
      </c>
      <c r="M45" s="1"/>
    </row>
    <row r="46" spans="1:22">
      <c r="A46" s="72" t="s">
        <v>89</v>
      </c>
      <c r="B46" s="75" t="s">
        <v>90</v>
      </c>
      <c r="C46" s="74">
        <v>6327</v>
      </c>
      <c r="D46" s="74">
        <v>105680986</v>
      </c>
      <c r="G46" s="75" t="s">
        <v>92</v>
      </c>
      <c r="H46" s="74">
        <v>2232</v>
      </c>
      <c r="I46" s="1"/>
      <c r="K46" s="75" t="s">
        <v>92</v>
      </c>
      <c r="L46" s="13">
        <v>7394856</v>
      </c>
      <c r="M46" s="1"/>
    </row>
    <row r="47" spans="1:22">
      <c r="C47" s="13"/>
      <c r="D47" s="13"/>
      <c r="G47" s="13"/>
      <c r="I47" s="1"/>
      <c r="K47" s="13"/>
      <c r="M47" s="1"/>
    </row>
  </sheetData>
  <sortState xmlns:xlrd2="http://schemas.microsoft.com/office/spreadsheetml/2017/richdata2" ref="A58:C66">
    <sortCondition descending="1" ref="C58:C66"/>
  </sortState>
  <mergeCells count="2">
    <mergeCell ref="A31:M31"/>
    <mergeCell ref="A33:M33"/>
  </mergeCells>
  <pageMargins left="0.44431372549019615" right="0.44431372549019615" top="0.44431372549019615" bottom="0.44431372549019615" header="0.50980392156862753" footer="0.5098039215686275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E346-0A02-49A1-A00C-60758AEC87F6}">
  <dimension ref="A1:G89"/>
  <sheetViews>
    <sheetView showGridLines="0" tabSelected="1" topLeftCell="A80" zoomScaleNormal="100" workbookViewId="0">
      <selection activeCell="F67" sqref="F67"/>
    </sheetView>
  </sheetViews>
  <sheetFormatPr defaultRowHeight="12.75"/>
  <cols>
    <col min="2" max="2" width="26.140625" customWidth="1"/>
  </cols>
  <sheetData>
    <row r="1" spans="1:1" ht="15.75">
      <c r="A1" s="77" t="s">
        <v>93</v>
      </c>
    </row>
    <row r="2" spans="1:1">
      <c r="A2" t="s">
        <v>28</v>
      </c>
    </row>
    <row r="3" spans="1:1" ht="18">
      <c r="A3" s="78"/>
    </row>
    <row r="63" spans="2:7">
      <c r="B63" s="2" t="s">
        <v>77</v>
      </c>
    </row>
    <row r="64" spans="2:7">
      <c r="B64" s="102" t="s">
        <v>76</v>
      </c>
      <c r="C64" s="102"/>
      <c r="D64" s="102"/>
      <c r="E64" s="102"/>
      <c r="F64" s="102"/>
      <c r="G64" s="102"/>
    </row>
    <row r="67" spans="1:5">
      <c r="A67" s="79"/>
      <c r="B67" s="80"/>
      <c r="C67" s="81">
        <v>2013</v>
      </c>
      <c r="D67" s="81">
        <v>2022</v>
      </c>
      <c r="E67" s="81">
        <v>2023</v>
      </c>
    </row>
    <row r="68" spans="1:5">
      <c r="A68" s="82">
        <v>1</v>
      </c>
      <c r="B68" s="83" t="s">
        <v>56</v>
      </c>
      <c r="C68" s="84">
        <v>51209</v>
      </c>
      <c r="D68" s="84">
        <v>60441</v>
      </c>
      <c r="E68" s="84">
        <v>65957</v>
      </c>
    </row>
    <row r="69" spans="1:5">
      <c r="A69" s="82">
        <v>2</v>
      </c>
      <c r="B69" s="83" t="s">
        <v>57</v>
      </c>
      <c r="C69" s="84">
        <v>48925</v>
      </c>
      <c r="D69" s="84">
        <v>56400</v>
      </c>
      <c r="E69" s="84">
        <v>65384</v>
      </c>
    </row>
    <row r="70" spans="1:5">
      <c r="A70" s="82">
        <v>3</v>
      </c>
      <c r="B70" s="83" t="s">
        <v>60</v>
      </c>
      <c r="C70" s="84">
        <v>27387</v>
      </c>
      <c r="D70" s="84">
        <v>46720</v>
      </c>
      <c r="E70" s="84">
        <v>49400</v>
      </c>
    </row>
    <row r="71" spans="1:5">
      <c r="A71" s="82">
        <v>4</v>
      </c>
      <c r="B71" s="83" t="s">
        <v>62</v>
      </c>
      <c r="C71" s="84">
        <v>48360</v>
      </c>
      <c r="D71" s="84">
        <v>39012</v>
      </c>
      <c r="E71" s="84">
        <v>40577</v>
      </c>
    </row>
    <row r="72" spans="1:5">
      <c r="A72" s="82">
        <v>5</v>
      </c>
      <c r="B72" s="83" t="s">
        <v>61</v>
      </c>
      <c r="C72" s="84">
        <v>47420</v>
      </c>
      <c r="D72" s="84">
        <v>38754</v>
      </c>
      <c r="E72" s="84">
        <v>40314</v>
      </c>
    </row>
    <row r="73" spans="1:5">
      <c r="A73" s="82">
        <v>6</v>
      </c>
      <c r="B73" s="83" t="s">
        <v>59</v>
      </c>
      <c r="C73" s="84">
        <v>23313</v>
      </c>
      <c r="D73" s="84">
        <v>34450</v>
      </c>
      <c r="E73" s="84">
        <v>39963</v>
      </c>
    </row>
    <row r="74" spans="1:5">
      <c r="A74" s="82">
        <v>7</v>
      </c>
      <c r="B74" s="83" t="s">
        <v>69</v>
      </c>
      <c r="C74" s="84">
        <v>14999</v>
      </c>
      <c r="D74" s="84">
        <v>34809</v>
      </c>
      <c r="E74" s="84">
        <v>36418</v>
      </c>
    </row>
    <row r="75" spans="1:5">
      <c r="A75" s="82">
        <v>8</v>
      </c>
      <c r="B75" s="83" t="s">
        <v>66</v>
      </c>
      <c r="C75" s="84">
        <v>21034</v>
      </c>
      <c r="D75" s="84">
        <v>27370</v>
      </c>
      <c r="E75" s="84">
        <v>33372</v>
      </c>
    </row>
    <row r="76" spans="1:5">
      <c r="A76" s="82">
        <v>9</v>
      </c>
      <c r="B76" s="83" t="s">
        <v>71</v>
      </c>
      <c r="C76" s="84">
        <v>25920</v>
      </c>
      <c r="D76" s="84">
        <v>25920</v>
      </c>
      <c r="E76" s="84">
        <v>26208</v>
      </c>
    </row>
    <row r="77" spans="1:5">
      <c r="A77" s="82">
        <v>10</v>
      </c>
      <c r="B77" s="83" t="s">
        <v>72</v>
      </c>
      <c r="C77" s="84">
        <v>25920</v>
      </c>
      <c r="D77" s="84">
        <v>25920</v>
      </c>
      <c r="E77" s="84">
        <v>26208</v>
      </c>
    </row>
    <row r="78" spans="1:5">
      <c r="A78" s="82">
        <v>11</v>
      </c>
      <c r="B78" s="83" t="s">
        <v>58</v>
      </c>
      <c r="C78" s="84">
        <v>22223</v>
      </c>
      <c r="D78" s="84">
        <v>22234</v>
      </c>
      <c r="E78" s="84">
        <v>25669</v>
      </c>
    </row>
    <row r="79" spans="1:5">
      <c r="A79" s="82">
        <v>12</v>
      </c>
      <c r="B79" s="83" t="s">
        <v>73</v>
      </c>
      <c r="C79" s="84">
        <v>21744</v>
      </c>
      <c r="D79" s="84">
        <v>26350</v>
      </c>
      <c r="E79" s="84">
        <v>25515</v>
      </c>
    </row>
    <row r="80" spans="1:5">
      <c r="A80" s="82">
        <v>13</v>
      </c>
      <c r="B80" s="83" t="s">
        <v>64</v>
      </c>
      <c r="C80" s="84">
        <v>29304</v>
      </c>
      <c r="D80" s="84">
        <v>25789</v>
      </c>
      <c r="E80" s="84">
        <v>25115</v>
      </c>
    </row>
    <row r="81" spans="1:5">
      <c r="A81" s="82">
        <v>14</v>
      </c>
      <c r="B81" s="83" t="s">
        <v>70</v>
      </c>
      <c r="C81" s="84">
        <v>19066</v>
      </c>
      <c r="D81" s="84">
        <v>23483</v>
      </c>
      <c r="E81" s="84">
        <v>24473</v>
      </c>
    </row>
    <row r="82" spans="1:5">
      <c r="A82" s="82">
        <v>15</v>
      </c>
      <c r="B82" s="83" t="s">
        <v>65</v>
      </c>
      <c r="C82" s="84">
        <v>28144</v>
      </c>
      <c r="D82" s="84">
        <v>24286</v>
      </c>
      <c r="E82" s="84">
        <v>24237</v>
      </c>
    </row>
    <row r="83" spans="1:5">
      <c r="A83" s="82">
        <v>16</v>
      </c>
      <c r="B83" s="83" t="s">
        <v>74</v>
      </c>
      <c r="C83" s="84">
        <v>20120</v>
      </c>
      <c r="D83" s="84">
        <v>23125</v>
      </c>
      <c r="E83" s="84">
        <v>22544</v>
      </c>
    </row>
    <row r="84" spans="1:5">
      <c r="A84" s="82">
        <v>17</v>
      </c>
      <c r="B84" s="83" t="s">
        <v>63</v>
      </c>
      <c r="C84" s="84">
        <v>9815</v>
      </c>
      <c r="D84" s="84">
        <v>20287</v>
      </c>
      <c r="E84" s="84">
        <v>20813</v>
      </c>
    </row>
    <row r="85" spans="1:5">
      <c r="A85" s="82">
        <v>18</v>
      </c>
      <c r="B85" s="83" t="s">
        <v>68</v>
      </c>
      <c r="C85" s="84" t="s">
        <v>52</v>
      </c>
      <c r="D85" s="84">
        <v>20363</v>
      </c>
      <c r="E85" s="84">
        <v>20537</v>
      </c>
    </row>
    <row r="86" spans="1:5">
      <c r="A86" s="82">
        <v>19</v>
      </c>
      <c r="B86" s="83" t="s">
        <v>67</v>
      </c>
      <c r="C86" s="84">
        <v>14896</v>
      </c>
      <c r="D86" s="84">
        <v>19551</v>
      </c>
      <c r="E86" s="84">
        <v>20245</v>
      </c>
    </row>
    <row r="87" spans="1:5">
      <c r="A87" s="82">
        <v>20</v>
      </c>
      <c r="B87" s="83" t="s">
        <v>75</v>
      </c>
      <c r="C87" s="84">
        <v>11877</v>
      </c>
      <c r="D87" s="84">
        <v>18761</v>
      </c>
      <c r="E87" s="84">
        <v>19295</v>
      </c>
    </row>
    <row r="89" spans="1:5">
      <c r="E89" s="19"/>
    </row>
  </sheetData>
  <mergeCells count="1">
    <mergeCell ref="B64:G64"/>
  </mergeCells>
  <conditionalFormatting sqref="H68:H87">
    <cfRule type="cellIs" dxfId="3" priority="3" operator="lessThan">
      <formula>0</formula>
    </cfRule>
    <cfRule type="cellIs" dxfId="2" priority="4" operator="greaterThan">
      <formula>0</formula>
    </cfRule>
  </conditionalFormatting>
  <conditionalFormatting sqref="J68:J87">
    <cfRule type="cellIs" dxfId="1" priority="1" operator="lessThan">
      <formula>0</formula>
    </cfRule>
    <cfRule type="cellIs" dxfId="0" priority="2" operator="greaterThan">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Table1</vt:lpstr>
      <vt:lpstr>Table2</vt:lpstr>
      <vt:lpstr>Figure1</vt:lpstr>
      <vt:lpstr>Figure2</vt:lpstr>
      <vt:lpstr>Figure3</vt:lpstr>
      <vt:lpstr>Figure4</vt:lpstr>
      <vt:lpstr>Figure1!Print_Area</vt:lpstr>
      <vt:lpstr>Figure2!Print_Area</vt:lpstr>
      <vt:lpstr>Figure3!Print_Area</vt:lpstr>
      <vt:lpstr>Table1!Print_Area</vt:lpstr>
      <vt:lpstr>Table2!Print_Area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Da Silva</dc:creator>
  <cp:lastModifiedBy>Manuel Da Silva</cp:lastModifiedBy>
  <cp:lastPrinted>2010-10-20T15:28:44Z</cp:lastPrinted>
  <dcterms:created xsi:type="dcterms:W3CDTF">2010-11-11T09:19:44Z</dcterms:created>
  <dcterms:modified xsi:type="dcterms:W3CDTF">2025-01-16T14:14:03Z</dcterms:modified>
</cp:coreProperties>
</file>