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trips of Europeans\2024 revision\03 Participation\"/>
    </mc:Choice>
  </mc:AlternateContent>
  <xr:revisionPtr revIDLastSave="0" documentId="8_{BC56E8EC-8003-4918-9E29-0AD3C31121BF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T1" sheetId="25" r:id="rId1"/>
    <sheet name="F1" sheetId="22" r:id="rId2"/>
    <sheet name="F2" sheetId="7" r:id="rId3"/>
    <sheet name="F3" sheetId="29" r:id="rId4"/>
    <sheet name="T2" sheetId="6" r:id="rId5"/>
    <sheet name="F4" sheetId="8" r:id="rId6"/>
    <sheet name="F5" sheetId="19" r:id="rId7"/>
    <sheet name="F6" sheetId="14" r:id="rId8"/>
    <sheet name="F7" sheetId="23" r:id="rId9"/>
    <sheet name="F8" sheetId="31" r:id="rId10"/>
    <sheet name="F9" sheetId="9" r:id="rId11"/>
    <sheet name="F10" sheetId="20" r:id="rId12"/>
    <sheet name="F11" sheetId="11" r:id="rId13"/>
  </sheets>
  <definedNames>
    <definedName name="_xlnm._FilterDatabase" localSheetId="1" hidden="1">'F1'!$B$3:$C$28</definedName>
    <definedName name="_xlnm._FilterDatabase" localSheetId="5" hidden="1">'F4'!$B$3:$E$30</definedName>
    <definedName name="_xlnm._FilterDatabase" localSheetId="10" hidden="1">'F9'!$B$3:$E$11</definedName>
    <definedName name="New_regulation_Participation" localSheetId="1">#REF!</definedName>
    <definedName name="New_regulation_Participation" localSheetId="11">#REF!</definedName>
    <definedName name="New_regulation_Participation" localSheetId="3">#REF!</definedName>
    <definedName name="New_regulation_Participation" localSheetId="6">#REF!</definedName>
    <definedName name="New_regulation_Participation" localSheetId="7">#REF!</definedName>
    <definedName name="New_regulation_Participation" localSheetId="8">#REF!</definedName>
    <definedName name="New_regulation_Participation" localSheetId="9">#REF!</definedName>
    <definedName name="New_regulation_Participation" localSheetId="0">#REF!</definedName>
    <definedName name="New_regulation_Particip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<sst xmlns="http://schemas.openxmlformats.org/spreadsheetml/2006/main" count="716" uniqueCount="115">
  <si>
    <t>Domestic only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</si>
  <si>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</si>
  <si>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</si>
  <si>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</si>
  <si>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</si>
  <si>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</si>
  <si>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</si>
  <si>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</si>
  <si>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</si>
  <si>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</si>
  <si>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</si>
  <si>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</si>
  <si>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</si>
  <si>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</si>
  <si>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</si>
  <si>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</si>
  <si>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</si>
  <si>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</si>
  <si>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</si>
  <si>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</si>
  <si>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</si>
  <si>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</si>
  <si>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</si>
  <si>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</si>
  <si>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</si>
  <si>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</si>
  <si>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</si>
  <si>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:</t>
  </si>
  <si>
    <t>No personal trips</t>
  </si>
  <si>
    <t>2012</t>
  </si>
  <si>
    <t>65 years or over</t>
  </si>
  <si>
    <t>From 55 to 64 years</t>
  </si>
  <si>
    <t>From 45 to 54 years</t>
  </si>
  <si>
    <t>From 35 to 44 years</t>
  </si>
  <si>
    <t>From 25 to 34 years</t>
  </si>
  <si>
    <t>From 15 to 24 years</t>
  </si>
  <si>
    <t>Domestic trips only</t>
  </si>
  <si>
    <t>2011</t>
  </si>
  <si>
    <t>2010</t>
  </si>
  <si>
    <t>15 to 24 years</t>
  </si>
  <si>
    <t>25 to 34 years</t>
  </si>
  <si>
    <t>35 to 44 years</t>
  </si>
  <si>
    <t>Note: Due to rounding, deviations can occur between total and subtotals.</t>
  </si>
  <si>
    <t>Share of population unable to afford 1 week holidays</t>
  </si>
  <si>
    <t>Norway</t>
  </si>
  <si>
    <t>2013</t>
  </si>
  <si>
    <t>Share of the age group in EU population aged 15 years or more</t>
  </si>
  <si>
    <t>45 to 54 years</t>
  </si>
  <si>
    <t>2015</t>
  </si>
  <si>
    <t>u</t>
  </si>
  <si>
    <t>c</t>
  </si>
  <si>
    <t>e</t>
  </si>
  <si>
    <t>":" - Extremely unreliable or not available.</t>
  </si>
  <si>
    <t>2014</t>
  </si>
  <si>
    <t>2016</t>
  </si>
  <si>
    <t>Any trip</t>
  </si>
  <si>
    <t>Participating in tourism</t>
  </si>
  <si>
    <t>Not participating in tourism</t>
  </si>
  <si>
    <t>2017</t>
  </si>
  <si>
    <t>15 years and over</t>
  </si>
  <si>
    <t>Czechia</t>
  </si>
  <si>
    <t>2018</t>
  </si>
  <si>
    <t/>
  </si>
  <si>
    <t xml:space="preserve">"u" - Low reliability. </t>
  </si>
  <si>
    <t>"e" - Estimated.</t>
  </si>
  <si>
    <t>All countries of the world</t>
  </si>
  <si>
    <t>Share of the age group in EU population aged 15 years or more participating in tourism</t>
  </si>
  <si>
    <t>2019</t>
  </si>
  <si>
    <t>Not participating in trips of 4 nights or more</t>
  </si>
  <si>
    <t>Unable to afford paying for one week holiday</t>
  </si>
  <si>
    <t>EU</t>
  </si>
  <si>
    <t>15 years or over</t>
  </si>
  <si>
    <t>Not participating in tourism for financial reasons</t>
  </si>
  <si>
    <t>2020</t>
  </si>
  <si>
    <t>Country of residence of the tourist</t>
  </si>
  <si>
    <t>Domestic trips</t>
  </si>
  <si>
    <t>All trips (1+ nights)</t>
  </si>
  <si>
    <t>Long trips (4+ nights)</t>
  </si>
  <si>
    <t>55 to 64 years</t>
  </si>
  <si>
    <t>2021</t>
  </si>
  <si>
    <t>Domestic and foreign</t>
  </si>
  <si>
    <t>Foreign only</t>
  </si>
  <si>
    <t>Domestic and foreign trips</t>
  </si>
  <si>
    <t>Foreign trips only</t>
  </si>
  <si>
    <t>Foreign trips</t>
  </si>
  <si>
    <t>2022</t>
  </si>
  <si>
    <t>Figure 8: EU tourists by destination, 2022 and 2019 (% of tourist population)</t>
  </si>
  <si>
    <r>
      <t>Source:</t>
    </r>
    <r>
      <rPr>
        <sz val="10"/>
        <rFont val="Arial"/>
        <family val="2"/>
      </rPr>
      <t xml:space="preserve"> Eurostat (online data code: tour_dem_totot)</t>
    </r>
  </si>
  <si>
    <r>
      <t>Source:</t>
    </r>
    <r>
      <rPr>
        <sz val="10"/>
        <rFont val="Arial"/>
        <family val="2"/>
      </rPr>
      <t xml:space="preserve"> Eurostat (online data code: tour_dem_toage)</t>
    </r>
  </si>
  <si>
    <r>
      <t>Source:</t>
    </r>
    <r>
      <rPr>
        <sz val="10"/>
        <rFont val="Arial"/>
        <family val="2"/>
      </rPr>
      <t xml:space="preserve"> Eurostat (online data codes: tour_dem_toage, demo_pjangroup)</t>
    </r>
  </si>
  <si>
    <t>Change in the number of tourists compared with 2019</t>
  </si>
  <si>
    <t>All trips</t>
  </si>
  <si>
    <t>Total number of tourists in 2019
(thousand)</t>
  </si>
  <si>
    <t>Share of the population that has taken part in tourism in 2019 (%)</t>
  </si>
  <si>
    <r>
      <t>Source:</t>
    </r>
    <r>
      <rPr>
        <sz val="10"/>
        <rFont val="Arial"/>
        <family val="2"/>
      </rPr>
      <t xml:space="preserve"> Eurostat (online data codes: ilc_mdes02, tour_dem_totot, tour_dem_npsex)</t>
    </r>
  </si>
  <si>
    <t>Table 1: Change in the number of EU residents (aged 15 and over) participating in tourism by destination, 2023 compared with 2019 (%)</t>
  </si>
  <si>
    <t>Figure 1: Change in the number of EU residents (aged 15 or over) participating in tourism, 2023 compared with 2019 (%)</t>
  </si>
  <si>
    <t>Figure 2: Share of the EU population (aged 15 and over) participating to personal trips, 2023 (%)</t>
  </si>
  <si>
    <t>Figure 3: Change in the share of the EU population (aged 15 and over) participating to personal trips, 2023 compared with 2019 and 2021 (percentage points)</t>
  </si>
  <si>
    <t>2023 compared to 2019</t>
  </si>
  <si>
    <t>2023 compared to 2022</t>
  </si>
  <si>
    <t>Table 2: Participation in tourism of EU residents (aged 15 and over), 2023 and 2019</t>
  </si>
  <si>
    <t>Share of the population that has taken part in tourism in 2023 (%)</t>
  </si>
  <si>
    <t>Change in the share of the population that has taken part in tourism, between 2019 and 2023 (percentage points)</t>
  </si>
  <si>
    <t>Figure 4: Share of EU population (aged 15 and over) participating in tourism by destination, 2023 (%)</t>
  </si>
  <si>
    <t>Figure 5: Share of EU population participating in tourism by age group, 2023 (%)</t>
  </si>
  <si>
    <t xml:space="preserve">Figure 6: Share of each age group in EU population and in EU tourist population, 2023 (%) </t>
  </si>
  <si>
    <t>Figure 7: Change in the number of Europeans participating in tourism by age group, EU, 2023 compared with 2019 (%)</t>
  </si>
  <si>
    <t>Figure 9: Destinations of European tourists by age group of the tourist, 2023 (% of tourist population)</t>
  </si>
  <si>
    <t>Figure 11: Share of EU population unable to afford paying for one week annual holiday and share of EU population not participating in tourism, 2010-2023 (%)</t>
  </si>
  <si>
    <t>Figure 12: Share of the EU population unable to afford paying for one week annual holiday, 2023 (%)</t>
  </si>
  <si>
    <t>Switzerland</t>
  </si>
  <si>
    <t>Türkiye</t>
  </si>
  <si>
    <r>
      <t>Source:</t>
    </r>
    <r>
      <rPr>
        <sz val="9"/>
        <rFont val="Arial"/>
        <family val="2"/>
      </rPr>
      <t xml:space="preserve"> Eurostat (online data code: ilc_mdes02)</t>
    </r>
  </si>
  <si>
    <t>Total number of tourists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</si>
</sst>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_i"/>
    <numFmt numFmtId="166" formatCode="0.0"/>
    <numFmt numFmtId="167" formatCode="#,##0.0"/>
    <numFmt numFmtId="168" formatCode="dd\.mm\.yy"/>
    <numFmt numFmtId="169" formatCode="#,##0_ ;[Red]\-#,##0\ "/>
    <numFmt numFmtId="170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</borders>
  <cellStyleXfs count="25">
    <xf numFmtId="0" fontId="0" fillId="0" borderId="0"/>
    <xf numFmtId="165" fontId="15" fillId="0" borderId="0" applyFill="0" applyBorder="0" applyProtection="0">
      <alignment horizontal="right"/>
    </xf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7" fillId="4" borderId="11" xfId="0" applyNumberFormat="1" applyFont="1" applyFill="1" applyBorder="1" applyAlignment="1"/>
    <xf numFmtId="3" fontId="7" fillId="0" borderId="11" xfId="0" applyNumberFormat="1" applyFont="1" applyFill="1" applyBorder="1" applyAlignment="1"/>
    <xf numFmtId="0" fontId="7" fillId="0" borderId="0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 applyFill="1" applyBorder="1" applyAlignment="1">
      <alignment horizontal="center" wrapText="1"/>
    </xf>
    <xf numFmtId="165" fontId="10" fillId="0" borderId="0" xfId="1" applyFont="1" applyFill="1" applyBorder="1">
      <alignment horizontal="right"/>
    </xf>
    <xf numFmtId="0" fontId="10" fillId="0" borderId="0" xfId="0" applyFont="1" applyFill="1"/>
    <xf numFmtId="0" fontId="14" fillId="0" borderId="0" xfId="0" applyFont="1"/>
    <xf numFmtId="0" fontId="11" fillId="3" borderId="5" xfId="0" applyNumberFormat="1" applyFont="1" applyFill="1" applyBorder="1" applyAlignment="1">
      <alignment horizontal="left"/>
    </xf>
    <xf numFmtId="165" fontId="7" fillId="3" borderId="5" xfId="1" applyNumberFormat="1" applyFont="1" applyFill="1" applyBorder="1">
      <alignment horizontal="right"/>
    </xf>
    <xf numFmtId="0" fontId="11" fillId="0" borderId="6" xfId="0" applyNumberFormat="1" applyFont="1" applyFill="1" applyBorder="1" applyAlignment="1">
      <alignment horizontal="left"/>
    </xf>
    <xf numFmtId="165" fontId="7" fillId="0" borderId="6" xfId="1" applyNumberFormat="1" applyFont="1" applyFill="1" applyBorder="1">
      <alignment horizontal="right"/>
    </xf>
    <xf numFmtId="0" fontId="11" fillId="0" borderId="7" xfId="0" applyNumberFormat="1" applyFont="1" applyFill="1" applyBorder="1" applyAlignment="1">
      <alignment horizontal="left"/>
    </xf>
    <xf numFmtId="165" fontId="7" fillId="0" borderId="7" xfId="1" applyNumberFormat="1" applyFont="1" applyFill="1" applyBorder="1">
      <alignment horizontal="right"/>
    </xf>
    <xf numFmtId="165" fontId="7" fillId="0" borderId="0" xfId="0" applyNumberFormat="1" applyFont="1"/>
    <xf numFmtId="0" fontId="11" fillId="0" borderId="7" xfId="0" applyFont="1" applyBorder="1" applyAlignment="1">
      <alignment horizontal="left"/>
    </xf>
    <xf numFmtId="165" fontId="7" fillId="0" borderId="7" xfId="0" applyNumberFormat="1" applyFont="1" applyFill="1" applyBorder="1"/>
    <xf numFmtId="0" fontId="11" fillId="0" borderId="8" xfId="0" applyNumberFormat="1" applyFont="1" applyFill="1" applyBorder="1" applyAlignment="1">
      <alignment horizontal="left"/>
    </xf>
    <xf numFmtId="165" fontId="7" fillId="0" borderId="8" xfId="1" applyNumberFormat="1" applyFont="1" applyFill="1" applyBorder="1">
      <alignment horizontal="right"/>
    </xf>
    <xf numFmtId="165" fontId="7" fillId="0" borderId="7" xfId="0" applyNumberFormat="1" applyFont="1" applyBorder="1"/>
    <xf numFmtId="165" fontId="7" fillId="0" borderId="3" xfId="1" applyNumberFormat="1" applyFont="1" applyFill="1" applyBorder="1">
      <alignment horizontal="right"/>
    </xf>
    <xf numFmtId="0" fontId="10" fillId="0" borderId="0" xfId="0" applyFont="1" applyAlignment="1">
      <alignment wrapText="1"/>
    </xf>
    <xf numFmtId="0" fontId="7" fillId="0" borderId="0" xfId="0" applyFont="1" applyFill="1"/>
    <xf numFmtId="0" fontId="11" fillId="0" borderId="0" xfId="0" applyFont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10" fillId="0" borderId="0" xfId="0" applyFont="1" applyBorder="1" applyAlignment="1"/>
    <xf numFmtId="0" fontId="7" fillId="0" borderId="3" xfId="0" applyFont="1" applyFill="1" applyBorder="1" applyAlignment="1">
      <alignment horizontal="left"/>
    </xf>
    <xf numFmtId="0" fontId="7" fillId="0" borderId="0" xfId="0" applyFont="1" applyBorder="1" applyAlignment="1"/>
    <xf numFmtId="167" fontId="7" fillId="0" borderId="0" xfId="0" applyNumberFormat="1" applyFont="1"/>
    <xf numFmtId="0" fontId="10" fillId="0" borderId="0" xfId="0" applyFont="1" applyBorder="1" applyAlignment="1">
      <alignment horizontal="left" wrapText="1"/>
    </xf>
    <xf numFmtId="170" fontId="10" fillId="0" borderId="0" xfId="18" applyNumberFormat="1" applyFont="1" applyFill="1"/>
    <xf numFmtId="0" fontId="7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165" fontId="7" fillId="0" borderId="0" xfId="1" applyFont="1" applyFill="1" applyBorder="1">
      <alignment horizontal="right"/>
    </xf>
    <xf numFmtId="165" fontId="7" fillId="0" borderId="0" xfId="1" applyFont="1" applyFill="1" applyBorder="1" applyAlignment="1">
      <alignment horizontal="left"/>
    </xf>
    <xf numFmtId="165" fontId="7" fillId="0" borderId="0" xfId="1" applyNumberFormat="1" applyFont="1" applyFill="1" applyBorder="1">
      <alignment horizontal="right"/>
    </xf>
    <xf numFmtId="165" fontId="10" fillId="0" borderId="0" xfId="0" applyNumberFormat="1" applyFont="1"/>
    <xf numFmtId="0" fontId="13" fillId="0" borderId="0" xfId="0" applyFont="1" applyAlignment="1">
      <alignment horizontal="left"/>
    </xf>
    <xf numFmtId="9" fontId="7" fillId="0" borderId="0" xfId="4" applyFont="1" applyFill="1"/>
    <xf numFmtId="0" fontId="7" fillId="0" borderId="0" xfId="2" applyFont="1"/>
    <xf numFmtId="0" fontId="10" fillId="0" borderId="0" xfId="2" applyFont="1"/>
    <xf numFmtId="0" fontId="11" fillId="0" borderId="7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7" fillId="0" borderId="0" xfId="2" applyFont="1" applyFill="1" applyBorder="1"/>
    <xf numFmtId="0" fontId="14" fillId="0" borderId="0" xfId="0" applyFont="1" applyFill="1" applyBorder="1"/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left"/>
    </xf>
    <xf numFmtId="0" fontId="10" fillId="0" borderId="0" xfId="2" applyNumberFormat="1" applyFont="1" applyFill="1" applyBorder="1" applyAlignment="1"/>
    <xf numFmtId="168" fontId="7" fillId="0" borderId="0" xfId="2" applyNumberFormat="1" applyFont="1" applyFill="1" applyBorder="1" applyAlignment="1"/>
    <xf numFmtId="0" fontId="7" fillId="0" borderId="0" xfId="2" applyNumberFormat="1" applyFont="1" applyFill="1" applyBorder="1" applyAlignment="1"/>
    <xf numFmtId="0" fontId="10" fillId="0" borderId="0" xfId="0" applyFont="1" applyFill="1" applyBorder="1"/>
    <xf numFmtId="170" fontId="10" fillId="0" borderId="0" xfId="18" applyNumberFormat="1" applyFont="1" applyFill="1" applyBorder="1"/>
    <xf numFmtId="0" fontId="11" fillId="2" borderId="1" xfId="2" applyNumberFormat="1" applyFont="1" applyFill="1" applyBorder="1" applyAlignment="1">
      <alignment horizontal="center" wrapText="1"/>
    </xf>
    <xf numFmtId="4" fontId="7" fillId="0" borderId="0" xfId="2" applyNumberFormat="1" applyFont="1" applyFill="1" applyBorder="1" applyAlignment="1"/>
    <xf numFmtId="0" fontId="11" fillId="0" borderId="6" xfId="2" applyNumberFormat="1" applyFont="1" applyFill="1" applyBorder="1" applyAlignment="1">
      <alignment horizontal="left"/>
    </xf>
    <xf numFmtId="0" fontId="11" fillId="0" borderId="7" xfId="2" applyNumberFormat="1" applyFont="1" applyFill="1" applyBorder="1" applyAlignment="1">
      <alignment horizontal="left"/>
    </xf>
    <xf numFmtId="0" fontId="11" fillId="0" borderId="8" xfId="2" applyNumberFormat="1" applyFont="1" applyFill="1" applyBorder="1" applyAlignment="1">
      <alignment horizontal="left"/>
    </xf>
    <xf numFmtId="9" fontId="14" fillId="0" borderId="0" xfId="2" applyNumberFormat="1" applyFont="1" applyFill="1"/>
    <xf numFmtId="0" fontId="11" fillId="0" borderId="3" xfId="2" applyNumberFormat="1" applyFont="1" applyFill="1" applyBorder="1" applyAlignment="1">
      <alignment horizontal="left"/>
    </xf>
    <xf numFmtId="9" fontId="7" fillId="0" borderId="0" xfId="4" applyFont="1"/>
    <xf numFmtId="9" fontId="14" fillId="0" borderId="0" xfId="2" applyNumberFormat="1" applyFont="1"/>
    <xf numFmtId="0" fontId="7" fillId="0" borderId="0" xfId="2" applyFont="1" applyFill="1"/>
    <xf numFmtId="0" fontId="11" fillId="0" borderId="0" xfId="2" applyFont="1" applyAlignment="1">
      <alignment wrapText="1"/>
    </xf>
    <xf numFmtId="0" fontId="11" fillId="0" borderId="3" xfId="0" applyFont="1" applyBorder="1" applyAlignment="1">
      <alignment horizontal="left"/>
    </xf>
    <xf numFmtId="0" fontId="10" fillId="0" borderId="0" xfId="3" applyFont="1"/>
    <xf numFmtId="0" fontId="7" fillId="0" borderId="0" xfId="3" applyFont="1"/>
    <xf numFmtId="0" fontId="11" fillId="0" borderId="7" xfId="3" applyFont="1" applyFill="1" applyBorder="1" applyAlignment="1">
      <alignment horizontal="left"/>
    </xf>
    <xf numFmtId="0" fontId="11" fillId="0" borderId="3" xfId="3" applyNumberFormat="1" applyFont="1" applyFill="1" applyBorder="1" applyAlignment="1">
      <alignment horizontal="left"/>
    </xf>
    <xf numFmtId="4" fontId="7" fillId="0" borderId="0" xfId="3" applyNumberFormat="1" applyFont="1" applyFill="1"/>
    <xf numFmtId="167" fontId="7" fillId="0" borderId="0" xfId="3" applyNumberFormat="1" applyFont="1" applyFill="1"/>
    <xf numFmtId="0" fontId="7" fillId="0" borderId="0" xfId="3" applyFont="1" applyAlignment="1"/>
    <xf numFmtId="0" fontId="7" fillId="0" borderId="0" xfId="3" applyFont="1" applyAlignment="1">
      <alignment wrapText="1"/>
    </xf>
    <xf numFmtId="0" fontId="13" fillId="0" borderId="0" xfId="0" applyFont="1" applyAlignment="1">
      <alignment horizontal="left" wrapText="1"/>
    </xf>
    <xf numFmtId="167" fontId="7" fillId="0" borderId="2" xfId="2" applyNumberFormat="1" applyFont="1" applyFill="1" applyBorder="1" applyAlignment="1"/>
    <xf numFmtId="0" fontId="7" fillId="0" borderId="0" xfId="0" applyFont="1" applyFill="1" applyAlignment="1">
      <alignment horizontal="left"/>
    </xf>
    <xf numFmtId="0" fontId="16" fillId="0" borderId="6" xfId="0" applyFont="1" applyBorder="1" applyAlignment="1">
      <alignment horizontal="left"/>
    </xf>
    <xf numFmtId="165" fontId="15" fillId="0" borderId="17" xfId="1" applyFont="1" applyFill="1" applyBorder="1">
      <alignment horizontal="right"/>
    </xf>
    <xf numFmtId="165" fontId="15" fillId="0" borderId="6" xfId="1" applyFont="1" applyFill="1" applyBorder="1" applyAlignment="1">
      <alignment horizontal="left"/>
    </xf>
    <xf numFmtId="165" fontId="15" fillId="0" borderId="6" xfId="1" applyFont="1" applyFill="1" applyBorder="1">
      <alignment horizontal="right"/>
    </xf>
    <xf numFmtId="0" fontId="16" fillId="0" borderId="7" xfId="0" applyFont="1" applyBorder="1" applyAlignment="1">
      <alignment horizontal="left"/>
    </xf>
    <xf numFmtId="169" fontId="15" fillId="0" borderId="10" xfId="1" applyNumberFormat="1" applyFont="1" applyFill="1" applyBorder="1">
      <alignment horizontal="right"/>
    </xf>
    <xf numFmtId="169" fontId="15" fillId="0" borderId="7" xfId="1" applyNumberFormat="1" applyFont="1" applyFill="1" applyBorder="1" applyAlignment="1">
      <alignment horizontal="left"/>
    </xf>
    <xf numFmtId="165" fontId="15" fillId="0" borderId="10" xfId="1" applyFont="1" applyFill="1" applyBorder="1">
      <alignment horizontal="right"/>
    </xf>
    <xf numFmtId="165" fontId="15" fillId="0" borderId="7" xfId="1" applyFont="1" applyFill="1" applyBorder="1" applyAlignment="1">
      <alignment horizontal="left"/>
    </xf>
    <xf numFmtId="165" fontId="15" fillId="0" borderId="7" xfId="1" applyFont="1" applyFill="1" applyBorder="1">
      <alignment horizontal="right"/>
    </xf>
    <xf numFmtId="0" fontId="16" fillId="0" borderId="8" xfId="0" applyFont="1" applyBorder="1" applyAlignment="1">
      <alignment horizontal="left"/>
    </xf>
    <xf numFmtId="169" fontId="15" fillId="0" borderId="9" xfId="1" applyNumberFormat="1" applyFont="1" applyFill="1" applyBorder="1">
      <alignment horizontal="right"/>
    </xf>
    <xf numFmtId="169" fontId="15" fillId="0" borderId="8" xfId="1" applyNumberFormat="1" applyFont="1" applyFill="1" applyBorder="1" applyAlignment="1">
      <alignment horizontal="left"/>
    </xf>
    <xf numFmtId="165" fontId="15" fillId="0" borderId="9" xfId="1" applyFont="1" applyFill="1" applyBorder="1">
      <alignment horizontal="right"/>
    </xf>
    <xf numFmtId="165" fontId="15" fillId="0" borderId="8" xfId="1" applyFont="1" applyFill="1" applyBorder="1" applyAlignment="1">
      <alignment horizontal="left"/>
    </xf>
    <xf numFmtId="165" fontId="15" fillId="0" borderId="8" xfId="1" applyFont="1" applyFill="1" applyBorder="1">
      <alignment horizontal="right"/>
    </xf>
    <xf numFmtId="165" fontId="15" fillId="3" borderId="5" xfId="1" applyFont="1" applyFill="1" applyBorder="1">
      <alignment horizontal="right"/>
    </xf>
    <xf numFmtId="165" fontId="15" fillId="3" borderId="18" xfId="1" applyFont="1" applyFill="1" applyBorder="1">
      <alignment horizontal="right"/>
    </xf>
    <xf numFmtId="0" fontId="16" fillId="3" borderId="5" xfId="0" applyFont="1" applyFill="1" applyBorder="1" applyAlignment="1">
      <alignment horizontal="left"/>
    </xf>
    <xf numFmtId="169" fontId="15" fillId="3" borderId="18" xfId="1" applyNumberFormat="1" applyFont="1" applyFill="1" applyBorder="1">
      <alignment horizontal="right"/>
    </xf>
    <xf numFmtId="169" fontId="15" fillId="3" borderId="5" xfId="1" applyNumberFormat="1" applyFont="1" applyFill="1" applyBorder="1" applyAlignment="1">
      <alignment horizontal="left"/>
    </xf>
    <xf numFmtId="165" fontId="15" fillId="3" borderId="5" xfId="1" applyFont="1" applyFill="1" applyBorder="1" applyAlignment="1">
      <alignment horizontal="left"/>
    </xf>
    <xf numFmtId="169" fontId="15" fillId="0" borderId="17" xfId="1" applyNumberFormat="1" applyFont="1" applyFill="1" applyBorder="1">
      <alignment horizontal="right"/>
    </xf>
    <xf numFmtId="169" fontId="15" fillId="0" borderId="6" xfId="1" applyNumberFormat="1" applyFont="1" applyFill="1" applyBorder="1" applyAlignment="1">
      <alignment horizontal="left"/>
    </xf>
    <xf numFmtId="0" fontId="16" fillId="0" borderId="15" xfId="0" applyFont="1" applyBorder="1" applyAlignment="1">
      <alignment horizontal="left"/>
    </xf>
    <xf numFmtId="169" fontId="15" fillId="0" borderId="21" xfId="1" applyNumberFormat="1" applyFont="1" applyFill="1" applyBorder="1">
      <alignment horizontal="right"/>
    </xf>
    <xf numFmtId="169" fontId="15" fillId="0" borderId="15" xfId="1" applyNumberFormat="1" applyFont="1" applyFill="1" applyBorder="1" applyAlignment="1">
      <alignment horizontal="left"/>
    </xf>
    <xf numFmtId="165" fontId="15" fillId="0" borderId="21" xfId="1" applyFont="1" applyFill="1" applyBorder="1">
      <alignment horizontal="right"/>
    </xf>
    <xf numFmtId="165" fontId="15" fillId="0" borderId="15" xfId="1" applyFont="1" applyFill="1" applyBorder="1" applyAlignment="1">
      <alignment horizontal="left"/>
    </xf>
    <xf numFmtId="165" fontId="15" fillId="0" borderId="15" xfId="1" applyFont="1" applyFill="1" applyBorder="1">
      <alignment horizontal="right"/>
    </xf>
    <xf numFmtId="0" fontId="16" fillId="0" borderId="22" xfId="0" applyFont="1" applyBorder="1" applyAlignment="1">
      <alignment horizontal="left"/>
    </xf>
    <xf numFmtId="169" fontId="15" fillId="0" borderId="23" xfId="1" applyNumberFormat="1" applyFont="1" applyFill="1" applyBorder="1">
      <alignment horizontal="right"/>
    </xf>
    <xf numFmtId="169" fontId="15" fillId="0" borderId="22" xfId="1" applyNumberFormat="1" applyFont="1" applyFill="1" applyBorder="1" applyAlignment="1">
      <alignment horizontal="left"/>
    </xf>
    <xf numFmtId="165" fontId="15" fillId="0" borderId="23" xfId="1" applyFont="1" applyFill="1" applyBorder="1">
      <alignment horizontal="right"/>
    </xf>
    <xf numFmtId="165" fontId="15" fillId="0" borderId="22" xfId="1" applyFont="1" applyFill="1" applyBorder="1" applyAlignment="1">
      <alignment horizontal="left"/>
    </xf>
    <xf numFmtId="165" fontId="15" fillId="0" borderId="22" xfId="1" applyFont="1" applyFill="1" applyBorder="1">
      <alignment horizontal="right"/>
    </xf>
    <xf numFmtId="0" fontId="7" fillId="0" borderId="0" xfId="0" applyFont="1" applyFill="1" applyBorder="1" applyAlignment="1">
      <alignment horizontal="left" wrapText="1"/>
    </xf>
    <xf numFmtId="0" fontId="14" fillId="0" borderId="0" xfId="0" applyFont="1" applyFill="1" applyAlignment="1"/>
    <xf numFmtId="0" fontId="14" fillId="0" borderId="0" xfId="0" applyFont="1" applyAlignment="1"/>
    <xf numFmtId="167" fontId="7" fillId="0" borderId="2" xfId="2" applyNumberFormat="1" applyFont="1" applyBorder="1"/>
    <xf numFmtId="167" fontId="7" fillId="0" borderId="3" xfId="2" applyNumberFormat="1" applyFont="1" applyBorder="1"/>
    <xf numFmtId="0" fontId="16" fillId="2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167" fontId="15" fillId="0" borderId="2" xfId="0" applyNumberFormat="1" applyFont="1" applyBorder="1"/>
    <xf numFmtId="0" fontId="15" fillId="0" borderId="3" xfId="0" applyFont="1" applyBorder="1" applyAlignment="1">
      <alignment horizontal="left"/>
    </xf>
    <xf numFmtId="167" fontId="15" fillId="0" borderId="3" xfId="0" applyNumberFormat="1" applyFont="1" applyBorder="1"/>
    <xf numFmtId="0" fontId="10" fillId="0" borderId="0" xfId="0" applyFont="1" applyBorder="1"/>
    <xf numFmtId="167" fontId="7" fillId="0" borderId="3" xfId="2" applyNumberFormat="1" applyFont="1" applyFill="1" applyBorder="1" applyAlignment="1"/>
    <xf numFmtId="0" fontId="7" fillId="0" borderId="0" xfId="0" applyFont="1" applyBorder="1" applyAlignment="1">
      <alignment horizontal="left"/>
    </xf>
    <xf numFmtId="165" fontId="7" fillId="0" borderId="7" xfId="1" applyFont="1" applyFill="1" applyBorder="1">
      <alignment horizontal="right"/>
    </xf>
    <xf numFmtId="165" fontId="7" fillId="0" borderId="8" xfId="1" applyFont="1" applyFill="1" applyBorder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17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/>
    </xf>
    <xf numFmtId="0" fontId="16" fillId="0" borderId="16" xfId="0" applyFont="1" applyBorder="1" applyAlignment="1">
      <alignment horizontal="left"/>
    </xf>
    <xf numFmtId="169" fontId="15" fillId="0" borderId="25" xfId="1" applyNumberFormat="1" applyFont="1" applyFill="1" applyBorder="1">
      <alignment horizontal="right"/>
    </xf>
    <xf numFmtId="169" fontId="15" fillId="0" borderId="16" xfId="1" applyNumberFormat="1" applyFont="1" applyFill="1" applyBorder="1" applyAlignment="1">
      <alignment horizontal="left"/>
    </xf>
    <xf numFmtId="165" fontId="15" fillId="0" borderId="25" xfId="1" applyFont="1" applyFill="1" applyBorder="1">
      <alignment horizontal="right"/>
    </xf>
    <xf numFmtId="165" fontId="15" fillId="0" borderId="16" xfId="1" applyFont="1" applyFill="1" applyBorder="1" applyAlignment="1">
      <alignment horizontal="left"/>
    </xf>
    <xf numFmtId="165" fontId="15" fillId="0" borderId="16" xfId="1" applyFont="1" applyFill="1" applyBorder="1">
      <alignment horizontal="right"/>
    </xf>
    <xf numFmtId="0" fontId="11" fillId="0" borderId="7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/>
    </xf>
    <xf numFmtId="165" fontId="7" fillId="0" borderId="14" xfId="1" applyNumberFormat="1" applyFont="1" applyFill="1" applyBorder="1">
      <alignment horizontal="right"/>
    </xf>
    <xf numFmtId="0" fontId="11" fillId="0" borderId="0" xfId="0" applyNumberFormat="1" applyFont="1" applyFill="1" applyBorder="1" applyAlignment="1">
      <alignment horizontal="left"/>
    </xf>
    <xf numFmtId="0" fontId="18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5" fillId="0" borderId="6" xfId="0" applyFont="1" applyBorder="1"/>
    <xf numFmtId="170" fontId="15" fillId="0" borderId="6" xfId="18" applyNumberFormat="1" applyFont="1" applyFill="1" applyBorder="1"/>
    <xf numFmtId="0" fontId="15" fillId="0" borderId="7" xfId="0" applyFont="1" applyBorder="1"/>
    <xf numFmtId="170" fontId="15" fillId="0" borderId="7" xfId="18" applyNumberFormat="1" applyFont="1" applyFill="1" applyBorder="1"/>
    <xf numFmtId="0" fontId="15" fillId="0" borderId="3" xfId="0" applyFont="1" applyBorder="1"/>
    <xf numFmtId="170" fontId="15" fillId="0" borderId="3" xfId="18" applyNumberFormat="1" applyFont="1" applyFill="1" applyBorder="1"/>
    <xf numFmtId="9" fontId="15" fillId="0" borderId="6" xfId="4" applyFont="1" applyFill="1" applyBorder="1"/>
    <xf numFmtId="9" fontId="15" fillId="0" borderId="7" xfId="4" applyFont="1" applyFill="1" applyBorder="1"/>
    <xf numFmtId="9" fontId="15" fillId="0" borderId="3" xfId="4" applyFont="1" applyFill="1" applyBorder="1"/>
    <xf numFmtId="0" fontId="11" fillId="0" borderId="6" xfId="2" applyFont="1" applyBorder="1" applyAlignment="1">
      <alignment horizontal="left"/>
    </xf>
    <xf numFmtId="165" fontId="7" fillId="0" borderId="6" xfId="1" applyFont="1" applyFill="1" applyBorder="1">
      <alignment horizontal="right"/>
    </xf>
    <xf numFmtId="0" fontId="11" fillId="2" borderId="5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165" fontId="16" fillId="0" borderId="6" xfId="1" applyFont="1" applyFill="1" applyBorder="1" applyAlignment="1">
      <alignment horizontal="left" wrapText="1"/>
    </xf>
    <xf numFmtId="165" fontId="16" fillId="0" borderId="7" xfId="1" applyFont="1" applyFill="1" applyBorder="1" applyAlignment="1">
      <alignment horizontal="left"/>
    </xf>
    <xf numFmtId="165" fontId="16" fillId="0" borderId="7" xfId="1" applyFont="1" applyFill="1" applyBorder="1" applyAlignment="1">
      <alignment horizontal="left" wrapText="1"/>
    </xf>
    <xf numFmtId="3" fontId="7" fillId="0" borderId="3" xfId="2" applyNumberFormat="1" applyFont="1" applyBorder="1"/>
    <xf numFmtId="3" fontId="7" fillId="0" borderId="6" xfId="2" applyNumberFormat="1" applyFont="1" applyBorder="1"/>
    <xf numFmtId="0" fontId="16" fillId="0" borderId="3" xfId="0" applyFont="1" applyBorder="1" applyAlignment="1">
      <alignment horizontal="left"/>
    </xf>
    <xf numFmtId="166" fontId="11" fillId="0" borderId="0" xfId="2" applyNumberFormat="1" applyFont="1" applyFill="1" applyBorder="1" applyAlignment="1">
      <alignment horizontal="right" wrapText="1"/>
    </xf>
    <xf numFmtId="165" fontId="7" fillId="0" borderId="3" xfId="1" applyFont="1" applyFill="1" applyBorder="1">
      <alignment horizontal="right"/>
    </xf>
    <xf numFmtId="0" fontId="11" fillId="3" borderId="5" xfId="2" applyFont="1" applyFill="1" applyBorder="1" applyAlignment="1">
      <alignment horizontal="left" wrapText="1"/>
    </xf>
    <xf numFmtId="166" fontId="11" fillId="0" borderId="0" xfId="2" applyNumberFormat="1" applyFont="1" applyFill="1" applyBorder="1" applyAlignment="1">
      <alignment horizontal="left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66" fontId="11" fillId="3" borderId="13" xfId="2" applyNumberFormat="1" applyFont="1" applyFill="1" applyBorder="1" applyAlignment="1">
      <alignment horizontal="right" wrapText="1"/>
    </xf>
    <xf numFmtId="0" fontId="11" fillId="0" borderId="6" xfId="3" applyNumberFormat="1" applyFont="1" applyFill="1" applyBorder="1" applyAlignment="1">
      <alignment horizontal="left"/>
    </xf>
    <xf numFmtId="0" fontId="11" fillId="2" borderId="5" xfId="3" applyNumberFormat="1" applyFont="1" applyFill="1" applyBorder="1" applyAlignment="1">
      <alignment horizontal="center" vertical="center"/>
    </xf>
    <xf numFmtId="0" fontId="14" fillId="0" borderId="0" xfId="3" applyFont="1" applyAlignment="1"/>
    <xf numFmtId="0" fontId="11" fillId="2" borderId="1" xfId="2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165" fontId="7" fillId="0" borderId="15" xfId="0" applyNumberFormat="1" applyFont="1" applyBorder="1"/>
    <xf numFmtId="0" fontId="11" fillId="0" borderId="15" xfId="0" applyNumberFormat="1" applyFont="1" applyFill="1" applyBorder="1" applyAlignment="1">
      <alignment horizontal="left"/>
    </xf>
    <xf numFmtId="165" fontId="7" fillId="0" borderId="15" xfId="1" applyNumberFormat="1" applyFont="1" applyFill="1" applyBorder="1">
      <alignment horizontal="right"/>
    </xf>
    <xf numFmtId="0" fontId="11" fillId="2" borderId="1" xfId="21" applyFont="1" applyFill="1" applyBorder="1" applyAlignment="1">
      <alignment horizontal="center"/>
    </xf>
    <xf numFmtId="165" fontId="7" fillId="0" borderId="2" xfId="1" applyFont="1" applyFill="1" applyBorder="1">
      <alignment horizontal="right"/>
    </xf>
    <xf numFmtId="167" fontId="7" fillId="0" borderId="6" xfId="2" applyNumberFormat="1" applyFont="1" applyBorder="1"/>
    <xf numFmtId="167" fontId="7" fillId="0" borderId="7" xfId="2" applyNumberFormat="1" applyFont="1" applyBorder="1"/>
    <xf numFmtId="0" fontId="7" fillId="0" borderId="7" xfId="2" applyFont="1" applyBorder="1"/>
    <xf numFmtId="167" fontId="7" fillId="0" borderId="8" xfId="2" applyNumberFormat="1" applyFont="1" applyBorder="1"/>
    <xf numFmtId="0" fontId="11" fillId="0" borderId="2" xfId="2" applyFont="1" applyBorder="1" applyAlignment="1">
      <alignment horizontal="left"/>
    </xf>
    <xf numFmtId="0" fontId="11" fillId="0" borderId="15" xfId="2" applyFont="1" applyBorder="1" applyAlignment="1">
      <alignment horizontal="left"/>
    </xf>
    <xf numFmtId="167" fontId="7" fillId="0" borderId="15" xfId="2" applyNumberFormat="1" applyFont="1" applyBorder="1"/>
    <xf numFmtId="0" fontId="20" fillId="0" borderId="0" xfId="0" applyFont="1"/>
    <xf numFmtId="165" fontId="15" fillId="3" borderId="18" xfId="1" applyNumberFormat="1" applyFont="1" applyFill="1" applyBorder="1">
      <alignment horizontal="right"/>
    </xf>
    <xf numFmtId="165" fontId="15" fillId="3" borderId="5" xfId="1" applyNumberFormat="1" applyFont="1" applyFill="1" applyBorder="1" applyAlignment="1">
      <alignment horizontal="left"/>
    </xf>
    <xf numFmtId="165" fontId="15" fillId="3" borderId="5" xfId="1" applyNumberFormat="1" applyFont="1" applyFill="1" applyBorder="1">
      <alignment horizontal="right"/>
    </xf>
    <xf numFmtId="0" fontId="19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17" fillId="0" borderId="0" xfId="3" applyFont="1" applyAlignment="1">
      <alignment horizontal="left" wrapText="1"/>
    </xf>
    <xf numFmtId="0" fontId="7" fillId="0" borderId="0" xfId="3" applyFont="1" applyAlignment="1"/>
    <xf numFmtId="0" fontId="13" fillId="0" borderId="0" xfId="0" applyFont="1" applyAlignment="1">
      <alignment horizontal="left" wrapText="1"/>
    </xf>
  </cellXfs>
  <cellStyles count="25">
    <cellStyle name="Comma" xfId="18" builtinId="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2" xr:uid="{00000000-0005-0000-0000-00000E000000}"/>
    <cellStyle name="Normal 3" xfId="3" xr:uid="{00000000-0005-0000-0000-00000F000000}"/>
    <cellStyle name="Normal 3 2" xfId="21" xr:uid="{00000000-0005-0000-0000-000010000000}"/>
    <cellStyle name="Normal 4" xfId="5" xr:uid="{00000000-0005-0000-0000-000011000000}"/>
    <cellStyle name="Normal 4 2" xfId="22" xr:uid="{00000000-0005-0000-0000-000012000000}"/>
    <cellStyle name="Normal 5" xfId="19" xr:uid="{00000000-0005-0000-0000-000013000000}"/>
    <cellStyle name="Normal 5 2" xfId="23" xr:uid="{00000000-0005-0000-0000-000014000000}"/>
    <cellStyle name="Normal 6" xfId="20" xr:uid="{00000000-0005-0000-0000-000015000000}"/>
    <cellStyle name="Normal 6 2" xfId="24" xr:uid="{00000000-0005-0000-0000-000016000000}"/>
    <cellStyle name="NumberCellStyle" xfId="1" xr:uid="{00000000-0005-0000-0000-000017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the number of EU residents (aged 15 or over) participating in tourism, 2023 compared with 2019 (%)</a:t>
            </a:r>
          </a:p>
        </c:rich>
      </c:tx>
      <c:layout>
        <c:manualLayout>
          <c:xMode val="edge"/>
          <c:yMode val="edge"/>
          <c:x val="5.3333333333333332E-3"/>
          <c:y val="8.8393129487408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568345376317217"/>
          <c:w val="0.97066666666666668"/>
          <c:h val="0.757979437461251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'F1'!$B$3:$B$32</c:f>
              <c:strCache>
                <c:ptCount val="30"/>
                <c:pt idx="0">
                  <c:v>EU</c:v>
                </c:pt>
                <c:pt idx="2">
                  <c:v>Ireland</c:v>
                </c:pt>
                <c:pt idx="3">
                  <c:v>France</c:v>
                </c:pt>
                <c:pt idx="4">
                  <c:v>Belgium</c:v>
                </c:pt>
                <c:pt idx="5">
                  <c:v>Greece</c:v>
                </c:pt>
                <c:pt idx="6">
                  <c:v>Luxembourg</c:v>
                </c:pt>
                <c:pt idx="7">
                  <c:v>Latvia</c:v>
                </c:pt>
                <c:pt idx="8">
                  <c:v>Portugal</c:v>
                </c:pt>
                <c:pt idx="9">
                  <c:v>Netherlands</c:v>
                </c:pt>
                <c:pt idx="10">
                  <c:v>Spain</c:v>
                </c:pt>
                <c:pt idx="11">
                  <c:v>Austria</c:v>
                </c:pt>
                <c:pt idx="12">
                  <c:v>Poland</c:v>
                </c:pt>
                <c:pt idx="13">
                  <c:v>Germany</c:v>
                </c:pt>
                <c:pt idx="14">
                  <c:v>Lithuania</c:v>
                </c:pt>
                <c:pt idx="15">
                  <c:v>Slovenia</c:v>
                </c:pt>
                <c:pt idx="16">
                  <c:v>Malta</c:v>
                </c:pt>
                <c:pt idx="17">
                  <c:v>Hungary</c:v>
                </c:pt>
                <c:pt idx="18">
                  <c:v>Finland</c:v>
                </c:pt>
                <c:pt idx="19">
                  <c:v>Czechia</c:v>
                </c:pt>
                <c:pt idx="20">
                  <c:v>Cyprus</c:v>
                </c:pt>
                <c:pt idx="21">
                  <c:v>Bulgaria</c:v>
                </c:pt>
                <c:pt idx="22">
                  <c:v>Italy</c:v>
                </c:pt>
                <c:pt idx="23">
                  <c:v>Croatia</c:v>
                </c:pt>
                <c:pt idx="24">
                  <c:v>Romania</c:v>
                </c:pt>
                <c:pt idx="25">
                  <c:v>Sweden</c:v>
                </c:pt>
                <c:pt idx="26">
                  <c:v>Slovakia</c:v>
                </c:pt>
                <c:pt idx="27">
                  <c:v>Estonia</c:v>
                </c:pt>
                <c:pt idx="29">
                  <c:v>Norway</c:v>
                </c:pt>
              </c:strCache>
            </c:strRef>
          </c:cat>
          <c:val>
            <c:numRef>
              <c:f>'F1'!$C$3:$C$32</c:f>
              <c:numCache>
                <c:formatCode>#,##0.0_i</c:formatCode>
                <c:ptCount val="30"/>
                <c:pt idx="0">
                  <c:v>-0.69951125601939168</c:v>
                </c:pt>
                <c:pt idx="2">
                  <c:v>16.70135171120593</c:v>
                </c:pt>
                <c:pt idx="3">
                  <c:v>14.425781839866687</c:v>
                </c:pt>
                <c:pt idx="4">
                  <c:v>6.9740636375372134</c:v>
                </c:pt>
                <c:pt idx="5">
                  <c:v>6.9731402477908517</c:v>
                </c:pt>
                <c:pt idx="6">
                  <c:v>5.4218502177910182</c:v>
                </c:pt>
                <c:pt idx="7">
                  <c:v>2.4031582188881657</c:v>
                </c:pt>
                <c:pt idx="8">
                  <c:v>2.301005186622433</c:v>
                </c:pt>
                <c:pt idx="9">
                  <c:v>2.2088905224606492</c:v>
                </c:pt>
                <c:pt idx="10">
                  <c:v>2.0151405271611793</c:v>
                </c:pt>
                <c:pt idx="11">
                  <c:v>1.5921891259328902</c:v>
                </c:pt>
                <c:pt idx="12">
                  <c:v>-1.4998191761686428</c:v>
                </c:pt>
                <c:pt idx="13">
                  <c:v>-2.3870668332900919</c:v>
                </c:pt>
                <c:pt idx="14">
                  <c:v>-2.4914529537001897</c:v>
                </c:pt>
                <c:pt idx="15">
                  <c:v>-4.3617299101999265</c:v>
                </c:pt>
                <c:pt idx="16">
                  <c:v>-5.3357415466080909</c:v>
                </c:pt>
                <c:pt idx="17">
                  <c:v>-6.589290207837692</c:v>
                </c:pt>
                <c:pt idx="18">
                  <c:v>-6.7099066557517233</c:v>
                </c:pt>
                <c:pt idx="19">
                  <c:v>-8.5321648160044106</c:v>
                </c:pt>
                <c:pt idx="20">
                  <c:v>-9.8533801841774249</c:v>
                </c:pt>
                <c:pt idx="21">
                  <c:v>-11.246060216921137</c:v>
                </c:pt>
                <c:pt idx="22">
                  <c:v>-12.020881311318973</c:v>
                </c:pt>
                <c:pt idx="23">
                  <c:v>-13.061763531349357</c:v>
                </c:pt>
                <c:pt idx="24">
                  <c:v>-13.875462435639122</c:v>
                </c:pt>
                <c:pt idx="25">
                  <c:v>-14.017814578242081</c:v>
                </c:pt>
                <c:pt idx="26">
                  <c:v>-21.12743304610386</c:v>
                </c:pt>
                <c:pt idx="27">
                  <c:v>-27.023788400936638</c:v>
                </c:pt>
                <c:pt idx="29">
                  <c:v>3.6299148293266796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8-4040-A4A6-DB6E91FE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93475584"/>
        <c:axId val="693476896"/>
      </c:barChart>
      <c:catAx>
        <c:axId val="6934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6896"/>
        <c:crosses val="autoZero"/>
        <c:auto val="1"/>
        <c:lblAlgn val="ctr"/>
        <c:lblOffset val="100"/>
        <c:tickMarkSkip val="1"/>
        <c:noMultiLvlLbl val="0"/>
      </c:catAx>
      <c:valAx>
        <c:axId val="693476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'F2'!$B$4</c:f>
              <c:strCache>
                <c:ptCount val="1"/>
                <c:pt idx="0">
                  <c:v>All trips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B-41B9-B341-C1CA44F444A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7B-41B9-B341-C1CA44F444A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7B-41B9-B341-C1CA44F444A4}"/>
              </c:ext>
            </c:extLst>
          </c:dPt>
          <c:dPt>
            <c:idx val="3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B-41B9-B341-C1CA44F444A4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'F2'!$C$3:$F$3</c:f>
              <c:strCache>
                <c:ptCount val="4"/>
                <c:pt idx="0">
                  <c:v>Domestic only</c:v>
                </c:pt>
                <c:pt idx="1">
                  <c:v>Domestic and foreign</c:v>
                </c:pt>
                <c:pt idx="2">
                  <c:v>Foreign only</c:v>
                </c:pt>
                <c:pt idx="3">
                  <c:v>No personal trips</c:v>
                </c:pt>
              </c:strCache>
            </c:strRef>
          </c:cat>
          <c:val>
            <c:numRef>
              <c:f>'F2'!$C$4:$F$4</c:f>
              <c:numCache>
                <c:formatCode>#,##0.0</c:formatCode>
                <c:ptCount val="4"/>
                <c:pt idx="0">
                  <c:v>31.84</c:v>
                </c:pt>
                <c:pt idx="1">
                  <c:v>22.98</c:v>
                </c:pt>
                <c:pt idx="2">
                  <c:v>9.89</c:v>
                </c:pt>
                <c:pt idx="3">
                  <c:v>35.289999999999992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4-4291-AC94-D3270628C9C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Long trips (4+ nights)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'F2'!$B$5</c:f>
              <c:strCache>
                <c:ptCount val="1"/>
                <c:pt idx="0">
                  <c:v>Long trips (4+ nights)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D-4FD2-99B9-D54B1A257BD9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D-4FD2-99B9-D54B1A257BD9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D-4FD2-99B9-D54B1A257BD9}"/>
              </c:ext>
            </c:extLst>
          </c:dPt>
          <c:dPt>
            <c:idx val="3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0D-4FD2-99B9-D54B1A257BD9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'F2'!$C$3:$F$3</c:f>
              <c:strCache>
                <c:ptCount val="4"/>
                <c:pt idx="0">
                  <c:v>Domestic only</c:v>
                </c:pt>
                <c:pt idx="1">
                  <c:v>Domestic and foreign</c:v>
                </c:pt>
                <c:pt idx="2">
                  <c:v>Foreign only</c:v>
                </c:pt>
                <c:pt idx="3">
                  <c:v>No personal trips</c:v>
                </c:pt>
              </c:strCache>
            </c:strRef>
          </c:cat>
          <c:val>
            <c:numRef>
              <c:f>'F2'!$C$5:$F$5</c:f>
              <c:numCache>
                <c:formatCode>#,##0.0</c:formatCode>
                <c:ptCount val="4"/>
                <c:pt idx="0">
                  <c:v>22.8</c:v>
                </c:pt>
                <c:pt idx="1">
                  <c:v>12.41</c:v>
                </c:pt>
                <c:pt idx="2">
                  <c:v>15.88</c:v>
                </c:pt>
                <c:pt idx="3">
                  <c:v>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4-4291-AC94-D3270628C9C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EU population (aged 15 and over) participating to personal trips, 2023 (%)</a:t>
            </a:r>
          </a:p>
        </c:rich>
      </c:tx>
      <c:layout>
        <c:manualLayout>
          <c:xMode val="edge"/>
          <c:yMode val="edge"/>
          <c:x val="4.8192771084337354E-3"/>
          <c:y val="1.053550323745441E-2"/>
        </c:manualLayout>
      </c:layout>
      <c:overlay val="0"/>
    </c:title>
    <c:autoTitleDeleted val="0"/>
    <c:plotArea>
      <c:layout>
        <c:manualLayout>
          <c:xMode val="edge"/>
          <c:yMode val="edge"/>
          <c:x val="4.8192771084337354E-3"/>
          <c:y val="1.053550323745441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'F2'!$A$2</c:f>
              <c:strCache>
                <c:ptCount val="1"/>
              </c:strCache>
            </c:strRef>
          </c:tx>
          <c:invertIfNegative val="0"/>
          <c:cat>
            <c:numRef>
              <c:f>'F2'!$B$1</c:f>
              <c:numCache>
                <c:formatCode>General</c:formatCode>
                <c:ptCount val="1"/>
              </c:numCache>
            </c:numRef>
          </c:cat>
          <c:val>
            <c:numRef>
              <c:f>'F2'!$B$2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2-4E15-A7A6-7D259B90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437167"/>
        <c:axId val="758899567"/>
      </c:barChart>
      <c:catAx>
        <c:axId val="685437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899567"/>
        <c:crosses val="autoZero"/>
        <c:auto val="1"/>
        <c:lblAlgn val="ctr"/>
        <c:lblOffset val="100"/>
        <c:noMultiLvlLbl val="0"/>
      </c:catAx>
      <c:valAx>
        <c:axId val="7588995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54371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 compared with 2019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'F3'!$C$5</c:f>
              <c:strCache>
                <c:ptCount val="1"/>
                <c:pt idx="0">
                  <c:v>All trips (1+ nights)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'F3'!$D$4:$G$4</c:f>
              <c:strCache>
                <c:ptCount val="4"/>
                <c:pt idx="0">
                  <c:v>All countries of the world</c:v>
                </c:pt>
                <c:pt idx="1">
                  <c:v>Domestic only</c:v>
                </c:pt>
                <c:pt idx="2">
                  <c:v>Domestic and foreign</c:v>
                </c:pt>
                <c:pt idx="3">
                  <c:v>Foreign only</c:v>
                </c:pt>
              </c:strCache>
            </c:strRef>
          </c:cat>
          <c:val>
            <c:numRef>
              <c:f>'F3'!$D$5:$G$5</c:f>
              <c:numCache>
                <c:formatCode>#,##0.0</c:formatCode>
                <c:ptCount val="4"/>
                <c:pt idx="0">
                  <c:v>-0.47000000000001307</c:v>
                </c:pt>
                <c:pt idx="1">
                  <c:v>0.37999999999999901</c:v>
                </c:pt>
                <c:pt idx="2">
                  <c:v>-0.78999999999999915</c:v>
                </c:pt>
                <c:pt idx="3">
                  <c:v>-7.0000000000000284E-2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0-4716-91BA-4A7DD3DDC798}"/>
            </c:ext>
          </c:extLst>
        </c:ser>
        <c:ser>
          <c:idx val="1"/>
          <c:order val="1"/>
          <c:tx>
            <c:strRef>
              <c:f>'F3'!$C$6</c:f>
              <c:strCache>
                <c:ptCount val="1"/>
                <c:pt idx="0">
                  <c:v>Long trips (4+ nights)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'F3'!$D$4:$G$4</c:f>
              <c:strCache>
                <c:ptCount val="4"/>
                <c:pt idx="0">
                  <c:v>All countries of the world</c:v>
                </c:pt>
                <c:pt idx="1">
                  <c:v>Domestic only</c:v>
                </c:pt>
                <c:pt idx="2">
                  <c:v>Domestic and foreign</c:v>
                </c:pt>
                <c:pt idx="3">
                  <c:v>Foreign only</c:v>
                </c:pt>
              </c:strCache>
            </c:strRef>
          </c:cat>
          <c:val>
            <c:numRef>
              <c:f>'F3'!$D$6:$G$6</c:f>
              <c:numCache>
                <c:formatCode>#,##0.0</c:formatCode>
                <c:ptCount val="4"/>
                <c:pt idx="0">
                  <c:v>-0.17000000000000171</c:v>
                </c:pt>
                <c:pt idx="1">
                  <c:v>0.83999999999999986</c:v>
                </c:pt>
                <c:pt idx="2">
                  <c:v>-1.25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0-4716-91BA-4A7DD3DD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4300208"/>
        <c:axId val="464300536"/>
      </c:barChart>
      <c:catAx>
        <c:axId val="46430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300536"/>
        <c:crosses val="autoZero"/>
        <c:auto val="1"/>
        <c:lblAlgn val="ctr"/>
        <c:lblOffset val="100"/>
        <c:tickMarkSkip val="1"/>
        <c:noMultiLvlLbl val="0"/>
      </c:catAx>
      <c:valAx>
        <c:axId val="464300536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30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 compared with 2022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'F3'!$C$7</c:f>
              <c:strCache>
                <c:ptCount val="1"/>
                <c:pt idx="0">
                  <c:v>All trips (1+ nights)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'F3'!$D$4:$G$4</c:f>
              <c:strCache>
                <c:ptCount val="4"/>
                <c:pt idx="0">
                  <c:v>All countries of the world</c:v>
                </c:pt>
                <c:pt idx="1">
                  <c:v>Domestic only</c:v>
                </c:pt>
                <c:pt idx="2">
                  <c:v>Domestic and foreign</c:v>
                </c:pt>
                <c:pt idx="3">
                  <c:v>Foreign only</c:v>
                </c:pt>
              </c:strCache>
            </c:strRef>
          </c:cat>
          <c:val>
            <c:numRef>
              <c:f>'F3'!$D$7:$G$7</c:f>
              <c:numCache>
                <c:formatCode>#,##0.0</c:formatCode>
                <c:ptCount val="4"/>
                <c:pt idx="0">
                  <c:v>3.1699999999999946</c:v>
                </c:pt>
                <c:pt idx="1">
                  <c:v>-0.72000000000000242</c:v>
                </c:pt>
                <c:pt idx="2">
                  <c:v>3.34</c:v>
                </c:pt>
                <c:pt idx="3">
                  <c:v>0.54000000000000092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B-4527-BB73-7634AECE109E}"/>
            </c:ext>
          </c:extLst>
        </c:ser>
        <c:ser>
          <c:idx val="1"/>
          <c:order val="1"/>
          <c:tx>
            <c:strRef>
              <c:f>'F3'!$C$8</c:f>
              <c:strCache>
                <c:ptCount val="1"/>
                <c:pt idx="0">
                  <c:v>Long trips (4+ nights)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'F3'!$D$4:$G$4</c:f>
              <c:strCache>
                <c:ptCount val="4"/>
                <c:pt idx="0">
                  <c:v>All countries of the world</c:v>
                </c:pt>
                <c:pt idx="1">
                  <c:v>Domestic only</c:v>
                </c:pt>
                <c:pt idx="2">
                  <c:v>Domestic and foreign</c:v>
                </c:pt>
                <c:pt idx="3">
                  <c:v>Foreign only</c:v>
                </c:pt>
              </c:strCache>
            </c:strRef>
          </c:cat>
          <c:val>
            <c:numRef>
              <c:f>'F3'!$D$8:$G$8</c:f>
              <c:numCache>
                <c:formatCode>#,##0.0</c:formatCode>
                <c:ptCount val="4"/>
                <c:pt idx="0">
                  <c:v>2.7100000000000009</c:v>
                </c:pt>
                <c:pt idx="1">
                  <c:v>-0.5</c:v>
                </c:pt>
                <c:pt idx="2">
                  <c:v>2</c:v>
                </c:pt>
                <c:pt idx="3">
                  <c:v>1.2200000000000006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B-4527-BB73-7634AECE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4300208"/>
        <c:axId val="464300536"/>
      </c:barChart>
      <c:catAx>
        <c:axId val="46430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300536"/>
        <c:crosses val="autoZero"/>
        <c:auto val="1"/>
        <c:lblAlgn val="ctr"/>
        <c:lblOffset val="100"/>
        <c:tickMarkSkip val="1"/>
        <c:noMultiLvlLbl val="0"/>
      </c:catAx>
      <c:valAx>
        <c:axId val="464300536"/>
        <c:scaling>
          <c:orientation val="minMax"/>
          <c:min val="-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30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the share of the EU population (aged 15 and over) participating to personal trips, 2023 compared with 2019 and 2022 (percentage points)</a:t>
            </a:r>
          </a:p>
        </c:rich>
      </c:tx>
      <c:layout>
        <c:manualLayout>
          <c:xMode val="edge"/>
          <c:yMode val="edge"/>
          <c:x val="2.635046113306983E-3"/>
          <c:y val="8.1419732835404587E-3"/>
        </c:manualLayout>
      </c:layout>
      <c:overlay val="0"/>
    </c:title>
    <c:autoTitleDeleted val="0"/>
    <c:plotArea>
      <c:layout>
        <c:manualLayout>
          <c:xMode val="edge"/>
          <c:yMode val="edge"/>
          <c:x val="2.635046113306983E-3"/>
          <c:y val="8.141973283540458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'F3'!$A$2</c:f>
              <c:strCache>
                <c:ptCount val="1"/>
              </c:strCache>
            </c:strRef>
          </c:tx>
          <c:invertIfNegative val="0"/>
          <c:cat>
            <c:numRef>
              <c:f>'F3'!$B$1</c:f>
              <c:numCache>
                <c:formatCode>General</c:formatCode>
                <c:ptCount val="1"/>
              </c:numCache>
            </c:numRef>
          </c:cat>
          <c:val>
            <c:numRef>
              <c:f>'F3'!$B$2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4-4985-99C8-3C7ADD1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088864"/>
        <c:axId val="1057493744"/>
      </c:barChart>
      <c:catAx>
        <c:axId val="14010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493744"/>
        <c:crosses val="autoZero"/>
        <c:auto val="1"/>
        <c:lblAlgn val="ctr"/>
        <c:lblOffset val="100"/>
        <c:noMultiLvlLbl val="0"/>
      </c:catAx>
      <c:valAx>
        <c:axId val="105749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0108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EU population (aged 15 and over) participating in tourism by destination, 2023 (%)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87769553698076"/>
          <c:w val="0.97066666666666668"/>
          <c:h val="0.68880653070238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'F4'!$C$3</c:f>
              <c:strCache>
                <c:ptCount val="1"/>
                <c:pt idx="0">
                  <c:v>Domestic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'F4'!$B$4:$B$33</c:f>
              <c:strCache>
                <c:ptCount val="30"/>
                <c:pt idx="0">
                  <c:v>EU</c:v>
                </c:pt>
                <c:pt idx="2">
                  <c:v>France</c:v>
                </c:pt>
                <c:pt idx="3">
                  <c:v>Netherlands</c:v>
                </c:pt>
                <c:pt idx="4">
                  <c:v>Luxembourg</c:v>
                </c:pt>
                <c:pt idx="5">
                  <c:v>Finland</c:v>
                </c:pt>
                <c:pt idx="6">
                  <c:v>Ireland</c:v>
                </c:pt>
                <c:pt idx="7">
                  <c:v>Austria</c:v>
                </c:pt>
                <c:pt idx="8">
                  <c:v>Czechia</c:v>
                </c:pt>
                <c:pt idx="9">
                  <c:v>Germany</c:v>
                </c:pt>
                <c:pt idx="10">
                  <c:v>Sweden</c:v>
                </c:pt>
                <c:pt idx="11">
                  <c:v>Spain</c:v>
                </c:pt>
                <c:pt idx="12">
                  <c:v>Belgium</c:v>
                </c:pt>
                <c:pt idx="13">
                  <c:v>Poland</c:v>
                </c:pt>
                <c:pt idx="14">
                  <c:v>Slovenia</c:v>
                </c:pt>
                <c:pt idx="15">
                  <c:v>Cyprus</c:v>
                </c:pt>
                <c:pt idx="16">
                  <c:v>Latvia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Lithuania</c:v>
                </c:pt>
                <c:pt idx="21">
                  <c:v>Estonia</c:v>
                </c:pt>
                <c:pt idx="22">
                  <c:v>Portugal</c:v>
                </c:pt>
                <c:pt idx="23">
                  <c:v>Croatia</c:v>
                </c:pt>
                <c:pt idx="24">
                  <c:v>Greece</c:v>
                </c:pt>
                <c:pt idx="25">
                  <c:v>Italy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</c:strCache>
            </c:strRef>
          </c:cat>
          <c:val>
            <c:numRef>
              <c:f>'F4'!$C$4:$C$33</c:f>
              <c:numCache>
                <c:formatCode>#,##0.0_i</c:formatCode>
                <c:ptCount val="30"/>
                <c:pt idx="0">
                  <c:v>31.84</c:v>
                </c:pt>
                <c:pt idx="2">
                  <c:v>55.74</c:v>
                </c:pt>
                <c:pt idx="3">
                  <c:v>16.89</c:v>
                </c:pt>
                <c:pt idx="4">
                  <c:v>0</c:v>
                </c:pt>
                <c:pt idx="5">
                  <c:v>35.04</c:v>
                </c:pt>
                <c:pt idx="6">
                  <c:v>13.25</c:v>
                </c:pt>
                <c:pt idx="7">
                  <c:v>14.79</c:v>
                </c:pt>
                <c:pt idx="8">
                  <c:v>30.13</c:v>
                </c:pt>
                <c:pt idx="9">
                  <c:v>17.64</c:v>
                </c:pt>
                <c:pt idx="10">
                  <c:v>39.380000000000003</c:v>
                </c:pt>
                <c:pt idx="11">
                  <c:v>44.54</c:v>
                </c:pt>
                <c:pt idx="12">
                  <c:v>7.28</c:v>
                </c:pt>
                <c:pt idx="13">
                  <c:v>44.17</c:v>
                </c:pt>
                <c:pt idx="14">
                  <c:v>10.84</c:v>
                </c:pt>
                <c:pt idx="15">
                  <c:v>19.309999999999999</c:v>
                </c:pt>
                <c:pt idx="16">
                  <c:v>20.59</c:v>
                </c:pt>
                <c:pt idx="17">
                  <c:v>26.72</c:v>
                </c:pt>
                <c:pt idx="18">
                  <c:v>8.42</c:v>
                </c:pt>
                <c:pt idx="19">
                  <c:v>33.39</c:v>
                </c:pt>
                <c:pt idx="20">
                  <c:v>29.74</c:v>
                </c:pt>
                <c:pt idx="21">
                  <c:v>14.01</c:v>
                </c:pt>
                <c:pt idx="22">
                  <c:v>32.65</c:v>
                </c:pt>
                <c:pt idx="23">
                  <c:v>27.12</c:v>
                </c:pt>
                <c:pt idx="24">
                  <c:v>36.979999999999997</c:v>
                </c:pt>
                <c:pt idx="25">
                  <c:v>26.54</c:v>
                </c:pt>
                <c:pt idx="26">
                  <c:v>23.07</c:v>
                </c:pt>
                <c:pt idx="27">
                  <c:v>24.51</c:v>
                </c:pt>
                <c:pt idx="29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2-4193-8C4F-97667FA78B1E}"/>
            </c:ext>
          </c:extLst>
        </c:ser>
        <c:ser>
          <c:idx val="1"/>
          <c:order val="1"/>
          <c:tx>
            <c:strRef>
              <c:f>'F4'!$D$3</c:f>
              <c:strCache>
                <c:ptCount val="1"/>
                <c:pt idx="0">
                  <c:v>Domestic and foreign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'F4'!$B$4:$B$33</c:f>
              <c:strCache>
                <c:ptCount val="30"/>
                <c:pt idx="0">
                  <c:v>EU</c:v>
                </c:pt>
                <c:pt idx="2">
                  <c:v>France</c:v>
                </c:pt>
                <c:pt idx="3">
                  <c:v>Netherlands</c:v>
                </c:pt>
                <c:pt idx="4">
                  <c:v>Luxembourg</c:v>
                </c:pt>
                <c:pt idx="5">
                  <c:v>Finland</c:v>
                </c:pt>
                <c:pt idx="6">
                  <c:v>Ireland</c:v>
                </c:pt>
                <c:pt idx="7">
                  <c:v>Austria</c:v>
                </c:pt>
                <c:pt idx="8">
                  <c:v>Czechia</c:v>
                </c:pt>
                <c:pt idx="9">
                  <c:v>Germany</c:v>
                </c:pt>
                <c:pt idx="10">
                  <c:v>Sweden</c:v>
                </c:pt>
                <c:pt idx="11">
                  <c:v>Spain</c:v>
                </c:pt>
                <c:pt idx="12">
                  <c:v>Belgium</c:v>
                </c:pt>
                <c:pt idx="13">
                  <c:v>Poland</c:v>
                </c:pt>
                <c:pt idx="14">
                  <c:v>Slovenia</c:v>
                </c:pt>
                <c:pt idx="15">
                  <c:v>Cyprus</c:v>
                </c:pt>
                <c:pt idx="16">
                  <c:v>Latvia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Lithuania</c:v>
                </c:pt>
                <c:pt idx="21">
                  <c:v>Estonia</c:v>
                </c:pt>
                <c:pt idx="22">
                  <c:v>Portugal</c:v>
                </c:pt>
                <c:pt idx="23">
                  <c:v>Croatia</c:v>
                </c:pt>
                <c:pt idx="24">
                  <c:v>Greece</c:v>
                </c:pt>
                <c:pt idx="25">
                  <c:v>Italy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</c:strCache>
            </c:strRef>
          </c:cat>
          <c:val>
            <c:numRef>
              <c:f>'F4'!$D$4:$D$33</c:f>
              <c:numCache>
                <c:formatCode>#,##0.0_i</c:formatCode>
                <c:ptCount val="30"/>
                <c:pt idx="0">
                  <c:v>22.98</c:v>
                </c:pt>
                <c:pt idx="2">
                  <c:v>25.01</c:v>
                </c:pt>
                <c:pt idx="3">
                  <c:v>42.61</c:v>
                </c:pt>
                <c:pt idx="4">
                  <c:v>11.08</c:v>
                </c:pt>
                <c:pt idx="5">
                  <c:v>41.05</c:v>
                </c:pt>
                <c:pt idx="6">
                  <c:v>40.299999999999997</c:v>
                </c:pt>
                <c:pt idx="7">
                  <c:v>36.17</c:v>
                </c:pt>
                <c:pt idx="8">
                  <c:v>36.31</c:v>
                </c:pt>
                <c:pt idx="9">
                  <c:v>40.96</c:v>
                </c:pt>
                <c:pt idx="10">
                  <c:v>20.010000000000002</c:v>
                </c:pt>
                <c:pt idx="11">
                  <c:v>18.940000000000001</c:v>
                </c:pt>
                <c:pt idx="12">
                  <c:v>32.57</c:v>
                </c:pt>
                <c:pt idx="13">
                  <c:v>15.24</c:v>
                </c:pt>
                <c:pt idx="14">
                  <c:v>20.96</c:v>
                </c:pt>
                <c:pt idx="15">
                  <c:v>20.22</c:v>
                </c:pt>
                <c:pt idx="16">
                  <c:v>27.79</c:v>
                </c:pt>
                <c:pt idx="17">
                  <c:v>20.65</c:v>
                </c:pt>
                <c:pt idx="18">
                  <c:v>18.2</c:v>
                </c:pt>
                <c:pt idx="19">
                  <c:v>15.57</c:v>
                </c:pt>
                <c:pt idx="20">
                  <c:v>2.61</c:v>
                </c:pt>
                <c:pt idx="21">
                  <c:v>12.48</c:v>
                </c:pt>
                <c:pt idx="22">
                  <c:v>11.15</c:v>
                </c:pt>
                <c:pt idx="23">
                  <c:v>14.04</c:v>
                </c:pt>
                <c:pt idx="24">
                  <c:v>3.89</c:v>
                </c:pt>
                <c:pt idx="25">
                  <c:v>7.9</c:v>
                </c:pt>
                <c:pt idx="26">
                  <c:v>5.47</c:v>
                </c:pt>
                <c:pt idx="27">
                  <c:v>0.2</c:v>
                </c:pt>
                <c:pt idx="29">
                  <c:v>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2-4193-8C4F-97667FA78B1E}"/>
            </c:ext>
          </c:extLst>
        </c:ser>
        <c:ser>
          <c:idx val="2"/>
          <c:order val="2"/>
          <c:tx>
            <c:strRef>
              <c:f>'F4'!$E$3</c:f>
              <c:strCache>
                <c:ptCount val="1"/>
                <c:pt idx="0">
                  <c:v>Foreign only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'F4'!$B$4:$B$33</c:f>
              <c:strCache>
                <c:ptCount val="30"/>
                <c:pt idx="0">
                  <c:v>EU</c:v>
                </c:pt>
                <c:pt idx="2">
                  <c:v>France</c:v>
                </c:pt>
                <c:pt idx="3">
                  <c:v>Netherlands</c:v>
                </c:pt>
                <c:pt idx="4">
                  <c:v>Luxembourg</c:v>
                </c:pt>
                <c:pt idx="5">
                  <c:v>Finland</c:v>
                </c:pt>
                <c:pt idx="6">
                  <c:v>Ireland</c:v>
                </c:pt>
                <c:pt idx="7">
                  <c:v>Austria</c:v>
                </c:pt>
                <c:pt idx="8">
                  <c:v>Czechia</c:v>
                </c:pt>
                <c:pt idx="9">
                  <c:v>Germany</c:v>
                </c:pt>
                <c:pt idx="10">
                  <c:v>Sweden</c:v>
                </c:pt>
                <c:pt idx="11">
                  <c:v>Spain</c:v>
                </c:pt>
                <c:pt idx="12">
                  <c:v>Belgium</c:v>
                </c:pt>
                <c:pt idx="13">
                  <c:v>Poland</c:v>
                </c:pt>
                <c:pt idx="14">
                  <c:v>Slovenia</c:v>
                </c:pt>
                <c:pt idx="15">
                  <c:v>Cyprus</c:v>
                </c:pt>
                <c:pt idx="16">
                  <c:v>Latvia</c:v>
                </c:pt>
                <c:pt idx="17">
                  <c:v>Slovakia</c:v>
                </c:pt>
                <c:pt idx="18">
                  <c:v>Malta</c:v>
                </c:pt>
                <c:pt idx="19">
                  <c:v>Hungary</c:v>
                </c:pt>
                <c:pt idx="20">
                  <c:v>Lithuania</c:v>
                </c:pt>
                <c:pt idx="21">
                  <c:v>Estonia</c:v>
                </c:pt>
                <c:pt idx="22">
                  <c:v>Portugal</c:v>
                </c:pt>
                <c:pt idx="23">
                  <c:v>Croatia</c:v>
                </c:pt>
                <c:pt idx="24">
                  <c:v>Greece</c:v>
                </c:pt>
                <c:pt idx="25">
                  <c:v>Italy</c:v>
                </c:pt>
                <c:pt idx="26">
                  <c:v>Bulgaria</c:v>
                </c:pt>
                <c:pt idx="27">
                  <c:v>Romania</c:v>
                </c:pt>
                <c:pt idx="29">
                  <c:v>Norway</c:v>
                </c:pt>
              </c:strCache>
            </c:strRef>
          </c:cat>
          <c:val>
            <c:numRef>
              <c:f>'F4'!$E$4:$E$33</c:f>
              <c:numCache>
                <c:formatCode>#,##0.0_i</c:formatCode>
                <c:ptCount val="30"/>
                <c:pt idx="0">
                  <c:v>9.89</c:v>
                </c:pt>
                <c:pt idx="2">
                  <c:v>3.84</c:v>
                </c:pt>
                <c:pt idx="3">
                  <c:v>24.27</c:v>
                </c:pt>
                <c:pt idx="4">
                  <c:v>70.739999999999995</c:v>
                </c:pt>
                <c:pt idx="5">
                  <c:v>5.01</c:v>
                </c:pt>
                <c:pt idx="6">
                  <c:v>24.39</c:v>
                </c:pt>
                <c:pt idx="7">
                  <c:v>25.7</c:v>
                </c:pt>
                <c:pt idx="8">
                  <c:v>7.65</c:v>
                </c:pt>
                <c:pt idx="9">
                  <c:v>15.35</c:v>
                </c:pt>
                <c:pt idx="10">
                  <c:v>11.74</c:v>
                </c:pt>
                <c:pt idx="11">
                  <c:v>5.3</c:v>
                </c:pt>
                <c:pt idx="12">
                  <c:v>27.68</c:v>
                </c:pt>
                <c:pt idx="13">
                  <c:v>6.23</c:v>
                </c:pt>
                <c:pt idx="14">
                  <c:v>31.5</c:v>
                </c:pt>
                <c:pt idx="15">
                  <c:v>22.53</c:v>
                </c:pt>
                <c:pt idx="16">
                  <c:v>12.13</c:v>
                </c:pt>
                <c:pt idx="17">
                  <c:v>11.73</c:v>
                </c:pt>
                <c:pt idx="18">
                  <c:v>30.78</c:v>
                </c:pt>
                <c:pt idx="19">
                  <c:v>6.77</c:v>
                </c:pt>
                <c:pt idx="20">
                  <c:v>22.15</c:v>
                </c:pt>
                <c:pt idx="21">
                  <c:v>25.27</c:v>
                </c:pt>
                <c:pt idx="22">
                  <c:v>5.54</c:v>
                </c:pt>
                <c:pt idx="23">
                  <c:v>8.11</c:v>
                </c:pt>
                <c:pt idx="24">
                  <c:v>4.24</c:v>
                </c:pt>
                <c:pt idx="25">
                  <c:v>5.63</c:v>
                </c:pt>
                <c:pt idx="26">
                  <c:v>2.57</c:v>
                </c:pt>
                <c:pt idx="27">
                  <c:v>2.11</c:v>
                </c:pt>
                <c:pt idx="29">
                  <c:v>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2-4193-8C4F-97667FA7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1392128"/>
        <c:axId val="161393664"/>
      </c:barChart>
      <c:catAx>
        <c:axId val="16139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1393664"/>
        <c:crosses val="autoZero"/>
        <c:auto val="1"/>
        <c:lblAlgn val="ctr"/>
        <c:lblOffset val="100"/>
        <c:tickMarkSkip val="1"/>
        <c:noMultiLvlLbl val="0"/>
      </c:catAx>
      <c:valAx>
        <c:axId val="161393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3921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4965742782152225"/>
          <c:y val="0.8454896765798674"/>
          <c:w val="0.50068503937007869"/>
          <c:h val="4.171560103905593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EU population participating in tourism by age group, 2023 (%)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87769553698076"/>
          <c:w val="0.97066666666666668"/>
          <c:h val="0.688806530702385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'F5'!$C$3</c:f>
              <c:strCache>
                <c:ptCount val="1"/>
                <c:pt idx="0">
                  <c:v>Participating in tourism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'F5'!$B$13:$B$19</c:f>
              <c:strCache>
                <c:ptCount val="7"/>
                <c:pt idx="0">
                  <c:v>15 years and over</c:v>
                </c:pt>
                <c:pt idx="1">
                  <c:v>15 to 24 years</c:v>
                </c:pt>
                <c:pt idx="2">
                  <c:v>25 to 34 years</c:v>
                </c:pt>
                <c:pt idx="3">
                  <c:v>35 to 44 years</c:v>
                </c:pt>
                <c:pt idx="4">
                  <c:v>45 to 54 years</c:v>
                </c:pt>
                <c:pt idx="5">
                  <c:v>55 to 64 years</c:v>
                </c:pt>
                <c:pt idx="6">
                  <c:v>65 years or over</c:v>
                </c:pt>
              </c:strCache>
            </c:strRef>
          </c:cat>
          <c:val>
            <c:numRef>
              <c:f>'F5'!$C$13:$C$19</c:f>
              <c:numCache>
                <c:formatCode>0%</c:formatCode>
                <c:ptCount val="7"/>
                <c:pt idx="0">
                  <c:v>0.6470999999999999</c:v>
                </c:pt>
                <c:pt idx="1">
                  <c:v>0.69640000000000002</c:v>
                </c:pt>
                <c:pt idx="2">
                  <c:v>0.75569999999999993</c:v>
                </c:pt>
                <c:pt idx="3">
                  <c:v>0.72200000000000009</c:v>
                </c:pt>
                <c:pt idx="4">
                  <c:v>0.68930000000000013</c:v>
                </c:pt>
                <c:pt idx="5">
                  <c:v>0.63570000000000004</c:v>
                </c:pt>
                <c:pt idx="6">
                  <c:v>0.49399999999999999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E-4DBA-A637-E65D17D3A19A}"/>
            </c:ext>
          </c:extLst>
        </c:ser>
        <c:ser>
          <c:idx val="1"/>
          <c:order val="1"/>
          <c:tx>
            <c:strRef>
              <c:f>'F5'!$D$3</c:f>
              <c:strCache>
                <c:ptCount val="1"/>
                <c:pt idx="0">
                  <c:v>Not participating in tourism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'F5'!$B$13:$B$19</c:f>
              <c:strCache>
                <c:ptCount val="7"/>
                <c:pt idx="0">
                  <c:v>15 years and over</c:v>
                </c:pt>
                <c:pt idx="1">
                  <c:v>15 to 24 years</c:v>
                </c:pt>
                <c:pt idx="2">
                  <c:v>25 to 34 years</c:v>
                </c:pt>
                <c:pt idx="3">
                  <c:v>35 to 44 years</c:v>
                </c:pt>
                <c:pt idx="4">
                  <c:v>45 to 54 years</c:v>
                </c:pt>
                <c:pt idx="5">
                  <c:v>55 to 64 years</c:v>
                </c:pt>
                <c:pt idx="6">
                  <c:v>65 years or over</c:v>
                </c:pt>
              </c:strCache>
            </c:strRef>
          </c:cat>
          <c:val>
            <c:numRef>
              <c:f>'F5'!$D$13:$D$19</c:f>
              <c:numCache>
                <c:formatCode>0%</c:formatCode>
                <c:ptCount val="7"/>
                <c:pt idx="0">
                  <c:v>0.35290000000000005</c:v>
                </c:pt>
                <c:pt idx="1">
                  <c:v>0.30360000000000004</c:v>
                </c:pt>
                <c:pt idx="2">
                  <c:v>0.2443000000000001</c:v>
                </c:pt>
                <c:pt idx="3">
                  <c:v>0.27799999999999991</c:v>
                </c:pt>
                <c:pt idx="4">
                  <c:v>0.31069999999999987</c:v>
                </c:pt>
                <c:pt idx="5">
                  <c:v>0.36429999999999996</c:v>
                </c:pt>
                <c:pt idx="6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AE-4DBA-A637-E65D17D3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1439744"/>
        <c:axId val="161441280"/>
      </c:barChart>
      <c:catAx>
        <c:axId val="1614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441280"/>
        <c:crosses val="autoZero"/>
        <c:auto val="1"/>
        <c:lblAlgn val="ctr"/>
        <c:lblOffset val="100"/>
        <c:tickMarkSkip val="1"/>
        <c:noMultiLvlLbl val="0"/>
      </c:catAx>
      <c:valAx>
        <c:axId val="161441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43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812850393700786"/>
          <c:y val="0.8454896765798674"/>
          <c:w val="0.50374299212598428"/>
          <c:h val="4.171560103905593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each age group in EU population and in EU tourist population, 2023 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376036091084756"/>
          <c:w val="0.97066666666666668"/>
          <c:h val="0.67432906530597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'F6'!$C$3</c:f>
              <c:strCache>
                <c:ptCount val="1"/>
                <c:pt idx="0">
                  <c:v>Share of the age group in EU population aged 15 years or more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'F6'!$B$4:$B$9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'F6'!$C$4:$C$9</c:f>
              <c:numCache>
                <c:formatCode>#,##0.0_i</c:formatCode>
                <c:ptCount val="6"/>
                <c:pt idx="0">
                  <c:v>12.44826039443652</c:v>
                </c:pt>
                <c:pt idx="1">
                  <c:v>13.980099755648901</c:v>
                </c:pt>
                <c:pt idx="2">
                  <c:v>15.670016116284472</c:v>
                </c:pt>
                <c:pt idx="3">
                  <c:v>16.648392148958319</c:v>
                </c:pt>
                <c:pt idx="4">
                  <c:v>16.206653224851252</c:v>
                </c:pt>
                <c:pt idx="5">
                  <c:v>25.046578359820533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108-A8F7-7E0627BAD224}"/>
            </c:ext>
          </c:extLst>
        </c:ser>
        <c:ser>
          <c:idx val="1"/>
          <c:order val="1"/>
          <c:tx>
            <c:strRef>
              <c:f>'F6'!$D$3</c:f>
              <c:strCache>
                <c:ptCount val="1"/>
                <c:pt idx="0">
                  <c:v>Share of the age group in EU population aged 15 years or more participating in tourism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'F6'!$B$4:$B$9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'F6'!$D$4:$D$9</c:f>
              <c:numCache>
                <c:formatCode>#,##0.0_i</c:formatCode>
                <c:ptCount val="6"/>
                <c:pt idx="0">
                  <c:v>13.839588405961353</c:v>
                </c:pt>
                <c:pt idx="1">
                  <c:v>15.83883400412342</c:v>
                </c:pt>
                <c:pt idx="2">
                  <c:v>17.872699338932556</c:v>
                </c:pt>
                <c:pt idx="3">
                  <c:v>17.165025969211456</c:v>
                </c:pt>
                <c:pt idx="4">
                  <c:v>16.371845886353935</c:v>
                </c:pt>
                <c:pt idx="5">
                  <c:v>18.912008051368808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0-4108-A8F7-7E0627BA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2652544"/>
        <c:axId val="162654080"/>
      </c:barChart>
      <c:catAx>
        <c:axId val="16265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654080"/>
        <c:crosses val="autoZero"/>
        <c:auto val="1"/>
        <c:lblAlgn val="ctr"/>
        <c:lblOffset val="100"/>
        <c:tickMarkSkip val="1"/>
        <c:noMultiLvlLbl val="0"/>
      </c:catAx>
      <c:valAx>
        <c:axId val="16265408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6265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076262467191604"/>
          <c:y val="0.8202614778458035"/>
          <c:w val="0.67847475065616802"/>
          <c:h val="7.423426265908902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the number of Europeans participating in tourism by age group, EU, 2023 compared with 2019 (%)</a:t>
            </a:r>
          </a:p>
        </c:rich>
      </c:tx>
      <c:layout>
        <c:manualLayout>
          <c:xMode val="edge"/>
          <c:yMode val="edge"/>
          <c:x val="5.3333333333333332E-3"/>
          <c:y val="8.21152765935091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04694957103657"/>
          <c:w val="0.97066666666666668"/>
          <c:h val="0.7751682110427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'F7'!$B$5:$B$12</c:f>
              <c:strCache>
                <c:ptCount val="8"/>
                <c:pt idx="0">
                  <c:v>15 years or over</c:v>
                </c:pt>
                <c:pt idx="2">
                  <c:v>From 15 to 24 years</c:v>
                </c:pt>
                <c:pt idx="3">
                  <c:v>From 25 to 34 years</c:v>
                </c:pt>
                <c:pt idx="4">
                  <c:v>From 35 to 44 years</c:v>
                </c:pt>
                <c:pt idx="5">
                  <c:v>From 45 to 54 years</c:v>
                </c:pt>
                <c:pt idx="6">
                  <c:v>From 55 to 64 years</c:v>
                </c:pt>
                <c:pt idx="7">
                  <c:v>65 years or over</c:v>
                </c:pt>
              </c:strCache>
            </c:strRef>
          </c:cat>
          <c:val>
            <c:numRef>
              <c:f>'F7'!$C$5:$C$12</c:f>
              <c:numCache>
                <c:formatCode>#,##0.0_i</c:formatCode>
                <c:ptCount val="8"/>
                <c:pt idx="0">
                  <c:v>-0.69950921206194039</c:v>
                </c:pt>
                <c:pt idx="2">
                  <c:v>-3.566736604714734</c:v>
                </c:pt>
                <c:pt idx="3">
                  <c:v>-2.0288883259852497</c:v>
                </c:pt>
                <c:pt idx="4">
                  <c:v>-0.88713199567955314</c:v>
                </c:pt>
                <c:pt idx="5">
                  <c:v>-2.7632847218888514</c:v>
                </c:pt>
                <c:pt idx="6">
                  <c:v>0.55959055307359051</c:v>
                </c:pt>
                <c:pt idx="7">
                  <c:v>3.7986934309247857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6-451C-84CB-0345CD90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5370488"/>
        <c:axId val="685370816"/>
      </c:barChart>
      <c:catAx>
        <c:axId val="68537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70816"/>
        <c:crosses val="autoZero"/>
        <c:auto val="0"/>
        <c:lblAlgn val="ctr"/>
        <c:lblOffset val="100"/>
        <c:tickMarkSkip val="1"/>
        <c:noMultiLvlLbl val="0"/>
      </c:catAx>
      <c:valAx>
        <c:axId val="685370816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7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'F8'!$B$4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E-4BBB-90AA-656F82810DC6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E-4BBB-90AA-656F82810DC6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E-4BBB-90AA-656F82810D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E-4BBB-90AA-656F82810DC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'F8'!$C$3:$E$3</c:f>
              <c:strCache>
                <c:ptCount val="3"/>
                <c:pt idx="0">
                  <c:v>Domestic only</c:v>
                </c:pt>
                <c:pt idx="1">
                  <c:v>Domestic and foreign</c:v>
                </c:pt>
                <c:pt idx="2">
                  <c:v>Foreign only</c:v>
                </c:pt>
              </c:strCache>
            </c:strRef>
          </c:cat>
          <c:val>
            <c:numRef>
              <c:f>'F8'!$C$4:$E$4</c:f>
              <c:numCache>
                <c:formatCode>#,##0</c:formatCode>
                <c:ptCount val="3"/>
                <c:pt idx="0">
                  <c:v>118833477</c:v>
                </c:pt>
                <c:pt idx="1">
                  <c:v>85787857</c:v>
                </c:pt>
                <c:pt idx="2">
                  <c:v>36931644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6E-4BBB-90AA-656F82810D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'F8'!$B$5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E-4BBB-90AA-656F82810DC6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E-4BBB-90AA-656F82810DC6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E-4BBB-90AA-656F82810D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E-4BBB-90AA-656F82810DC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'F8'!$C$3:$E$3</c:f>
              <c:strCache>
                <c:ptCount val="3"/>
                <c:pt idx="0">
                  <c:v>Domestic only</c:v>
                </c:pt>
                <c:pt idx="1">
                  <c:v>Domestic and foreign</c:v>
                </c:pt>
                <c:pt idx="2">
                  <c:v>Foreign only</c:v>
                </c:pt>
              </c:strCache>
            </c:strRef>
          </c:cat>
          <c:val>
            <c:numRef>
              <c:f>'F8'!$C$5:$E$5</c:f>
              <c:numCache>
                <c:formatCode>#,##0</c:formatCode>
                <c:ptCount val="3"/>
                <c:pt idx="0">
                  <c:v>117404316</c:v>
                </c:pt>
                <c:pt idx="1">
                  <c:v>88691344</c:v>
                </c:pt>
                <c:pt idx="2">
                  <c:v>37158893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6E-4BBB-90AA-656F82810D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tourists by destination, 2023 and 2019 (% of tourist population)</a:t>
            </a:r>
          </a:p>
        </c:rich>
      </c:tx>
      <c:layout>
        <c:manualLayout>
          <c:xMode val="edge"/>
          <c:yMode val="edge"/>
          <c:x val="4.8192771084337354E-3"/>
          <c:y val="1.0478721075642536E-2"/>
        </c:manualLayout>
      </c:layout>
      <c:overlay val="0"/>
    </c:title>
    <c:autoTitleDeleted val="0"/>
    <c:plotArea>
      <c:layout>
        <c:manualLayout>
          <c:xMode val="edge"/>
          <c:yMode val="edge"/>
          <c:x val="4.8192771084337354E-3"/>
          <c:y val="1.0478721075642536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'F8'!$A$2</c:f>
              <c:strCache>
                <c:ptCount val="1"/>
              </c:strCache>
            </c:strRef>
          </c:tx>
          <c:invertIfNegative val="0"/>
          <c:cat>
            <c:numRef>
              <c:f>'F8'!$B$1</c:f>
              <c:numCache>
                <c:formatCode>General</c:formatCode>
                <c:ptCount val="1"/>
              </c:numCache>
            </c:numRef>
          </c:cat>
          <c:val>
            <c:numRef>
              <c:f>'F8'!$B$2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9-477D-9E5A-0006A76A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466960"/>
        <c:axId val="1057499984"/>
      </c:barChart>
      <c:catAx>
        <c:axId val="127546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7499984"/>
        <c:crosses val="autoZero"/>
        <c:auto val="1"/>
        <c:lblAlgn val="ctr"/>
        <c:lblOffset val="100"/>
        <c:noMultiLvlLbl val="0"/>
      </c:catAx>
      <c:valAx>
        <c:axId val="105749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7546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Destinations of European tourists by age group of the tourist, 2023 (% of tourist population)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87769553698076"/>
          <c:w val="0.97066666666666668"/>
          <c:h val="0.688806530702385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'F9'!$C$3</c:f>
              <c:strCache>
                <c:ptCount val="1"/>
                <c:pt idx="0">
                  <c:v>Domestic trips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'F9'!$B$4:$B$11</c:f>
              <c:strCache>
                <c:ptCount val="8"/>
                <c:pt idx="0">
                  <c:v>15 years and over</c:v>
                </c:pt>
                <c:pt idx="2">
                  <c:v>From 15 to 24 years</c:v>
                </c:pt>
                <c:pt idx="3">
                  <c:v>From 25 to 34 years</c:v>
                </c:pt>
                <c:pt idx="4">
                  <c:v>From 35 to 44 years</c:v>
                </c:pt>
                <c:pt idx="5">
                  <c:v>From 45 to 54 years</c:v>
                </c:pt>
                <c:pt idx="6">
                  <c:v>From 55 to 64 years</c:v>
                </c:pt>
                <c:pt idx="7">
                  <c:v>65 years or over</c:v>
                </c:pt>
              </c:strCache>
            </c:strRef>
          </c:cat>
          <c:val>
            <c:numRef>
              <c:f>'F9'!$C$4:$C$11</c:f>
              <c:numCache>
                <c:formatCode>0.0</c:formatCode>
                <c:ptCount val="8"/>
                <c:pt idx="0">
                  <c:v>49.19561906100229</c:v>
                </c:pt>
                <c:pt idx="2" formatCode="#,##0.0_i">
                  <c:v>48.990748890455549</c:v>
                </c:pt>
                <c:pt idx="3" formatCode="#,##0.0_i">
                  <c:v>43.442413143640088</c:v>
                </c:pt>
                <c:pt idx="4" formatCode="#,##0.0_i">
                  <c:v>48.277024698974699</c:v>
                </c:pt>
                <c:pt idx="5" formatCode="#,##0.0_i">
                  <c:v>47.237144562154995</c:v>
                </c:pt>
                <c:pt idx="6" formatCode="#,##0.0_i">
                  <c:v>48.545808359786676</c:v>
                </c:pt>
                <c:pt idx="7" formatCode="#,##0.0_i">
                  <c:v>57.372056740482499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C-482B-9624-A71A77997763}"/>
            </c:ext>
          </c:extLst>
        </c:ser>
        <c:ser>
          <c:idx val="1"/>
          <c:order val="1"/>
          <c:tx>
            <c:strRef>
              <c:f>'F9'!$D$3</c:f>
              <c:strCache>
                <c:ptCount val="1"/>
                <c:pt idx="0">
                  <c:v>Domestic and foreign trips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'F9'!$B$4:$B$11</c:f>
              <c:strCache>
                <c:ptCount val="8"/>
                <c:pt idx="0">
                  <c:v>15 years and over</c:v>
                </c:pt>
                <c:pt idx="2">
                  <c:v>From 15 to 24 years</c:v>
                </c:pt>
                <c:pt idx="3">
                  <c:v>From 25 to 34 years</c:v>
                </c:pt>
                <c:pt idx="4">
                  <c:v>From 35 to 44 years</c:v>
                </c:pt>
                <c:pt idx="5">
                  <c:v>From 45 to 54 years</c:v>
                </c:pt>
                <c:pt idx="6">
                  <c:v>From 55 to 64 years</c:v>
                </c:pt>
                <c:pt idx="7">
                  <c:v>65 years or over</c:v>
                </c:pt>
              </c:strCache>
            </c:strRef>
          </c:cat>
          <c:val>
            <c:numRef>
              <c:f>'F9'!$D$4:$D$11</c:f>
              <c:numCache>
                <c:formatCode>0.0</c:formatCode>
                <c:ptCount val="8"/>
                <c:pt idx="0">
                  <c:v>35.515133649943536</c:v>
                </c:pt>
                <c:pt idx="2" formatCode="#,##0.0_i">
                  <c:v>35.845429078895037</c:v>
                </c:pt>
                <c:pt idx="3" formatCode="#,##0.0_i">
                  <c:v>38.215143855827726</c:v>
                </c:pt>
                <c:pt idx="4" formatCode="#,##0.0_i">
                  <c:v>37.35170000672889</c:v>
                </c:pt>
                <c:pt idx="5" formatCode="#,##0.0_i">
                  <c:v>36.849428915855768</c:v>
                </c:pt>
                <c:pt idx="6" formatCode="#,##0.0_i">
                  <c:v>36.1037648698643</c:v>
                </c:pt>
                <c:pt idx="7" formatCode="#,##0.0_i">
                  <c:v>29.555909311124633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C-482B-9624-A71A77997763}"/>
            </c:ext>
          </c:extLst>
        </c:ser>
        <c:ser>
          <c:idx val="2"/>
          <c:order val="2"/>
          <c:tx>
            <c:strRef>
              <c:f>'F9'!$E$3</c:f>
              <c:strCache>
                <c:ptCount val="1"/>
                <c:pt idx="0">
                  <c:v>Foreign trips only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'F9'!$B$4:$B$11</c:f>
              <c:strCache>
                <c:ptCount val="8"/>
                <c:pt idx="0">
                  <c:v>15 years and over</c:v>
                </c:pt>
                <c:pt idx="2">
                  <c:v>From 15 to 24 years</c:v>
                </c:pt>
                <c:pt idx="3">
                  <c:v>From 25 to 34 years</c:v>
                </c:pt>
                <c:pt idx="4">
                  <c:v>From 35 to 44 years</c:v>
                </c:pt>
                <c:pt idx="5">
                  <c:v>From 45 to 54 years</c:v>
                </c:pt>
                <c:pt idx="6">
                  <c:v>From 55 to 64 years</c:v>
                </c:pt>
                <c:pt idx="7">
                  <c:v>65 years or over</c:v>
                </c:pt>
              </c:strCache>
            </c:strRef>
          </c:cat>
          <c:val>
            <c:numRef>
              <c:f>'F9'!$E$4:$E$11</c:f>
              <c:numCache>
                <c:formatCode>0.0</c:formatCode>
                <c:ptCount val="8"/>
                <c:pt idx="0">
                  <c:v>15.289252256908759</c:v>
                </c:pt>
                <c:pt idx="2" formatCode="#,##0.0_i">
                  <c:v>15.163816047987646</c:v>
                </c:pt>
                <c:pt idx="3" formatCode="#,##0.0_i">
                  <c:v>18.342458683045763</c:v>
                </c:pt>
                <c:pt idx="4" formatCode="#,##0.0_i">
                  <c:v>14.371279926924919</c:v>
                </c:pt>
                <c:pt idx="5" formatCode="#,##0.0_i">
                  <c:v>15.913419286558023</c:v>
                </c:pt>
                <c:pt idx="6" formatCode="#,##0.0_i">
                  <c:v>15.350431827663707</c:v>
                </c:pt>
                <c:pt idx="7" formatCode="#,##0.0_i">
                  <c:v>13.072047082520585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C-482B-9624-A71A7799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1544832"/>
        <c:axId val="162795904"/>
      </c:barChart>
      <c:catAx>
        <c:axId val="16154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795904"/>
        <c:crosses val="autoZero"/>
        <c:auto val="1"/>
        <c:lblAlgn val="ctr"/>
        <c:lblOffset val="100"/>
        <c:tickMarkSkip val="1"/>
        <c:noMultiLvlLbl val="0"/>
      </c:catAx>
      <c:valAx>
        <c:axId val="1627959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54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24104986876641"/>
          <c:y val="0.8454896765798674"/>
          <c:w val="0.6415177952755905"/>
          <c:h val="4.171560103905593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EU population unable to afford paying for one week annual holiday and share of EU population not participating in tourism, 2010-2023 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548413079447208"/>
          <c:w val="0.97066666666666668"/>
          <c:h val="0.63260529542235222"/>
        </c:manualLayout>
      </c:layout>
      <c:lineChart>
        <c:grouping val="standard"/>
        <c:varyColors val="0"/>
        <c:ser>
          <c:idx val="0"/>
          <c:order val="0"/>
          <c:tx>
            <c:strRef>
              <c:f>'F10'!$B$3</c:f>
              <c:strCache>
                <c:ptCount val="1"/>
                <c:pt idx="0">
                  <c:v>Unable to afford paying for one week holiday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'F10'!$C$2:$P$2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'F10'!$C$3:$P$3</c:f>
              <c:numCache>
                <c:formatCode>#,##0.0_i</c:formatCode>
                <c:ptCount val="14"/>
                <c:pt idx="0">
                  <c:v>38.799999999999997</c:v>
                </c:pt>
                <c:pt idx="1">
                  <c:v>39.299999999999997</c:v>
                </c:pt>
                <c:pt idx="2">
                  <c:v>40.5</c:v>
                </c:pt>
                <c:pt idx="3">
                  <c:v>40.299999999999997</c:v>
                </c:pt>
                <c:pt idx="4">
                  <c:v>37.6</c:v>
                </c:pt>
                <c:pt idx="5">
                  <c:v>35.200000000000003</c:v>
                </c:pt>
                <c:pt idx="6">
                  <c:v>33.5</c:v>
                </c:pt>
                <c:pt idx="7">
                  <c:v>31</c:v>
                </c:pt>
                <c:pt idx="8">
                  <c:v>29.2</c:v>
                </c:pt>
                <c:pt idx="9">
                  <c:v>28</c:v>
                </c:pt>
                <c:pt idx="10">
                  <c:v>28.7</c:v>
                </c:pt>
                <c:pt idx="11">
                  <c:v>27.7</c:v>
                </c:pt>
                <c:pt idx="12">
                  <c:v>28.6</c:v>
                </c:pt>
                <c:pt idx="13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A-49EC-A33A-4B9798C03F75}"/>
            </c:ext>
          </c:extLst>
        </c:ser>
        <c:ser>
          <c:idx val="1"/>
          <c:order val="1"/>
          <c:tx>
            <c:strRef>
              <c:f>'F10'!$B$4</c:f>
              <c:strCache>
                <c:ptCount val="1"/>
                <c:pt idx="0">
                  <c:v>Not participating in trips of 4 nights or more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'F10'!$C$2:$P$2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'F10'!$C$4:$P$4</c:f>
              <c:numCache>
                <c:formatCode>#,##0.0_i</c:formatCode>
                <c:ptCount val="14"/>
                <c:pt idx="0">
                  <c:v>49.154644248560082</c:v>
                </c:pt>
                <c:pt idx="1">
                  <c:v>49.181134286631654</c:v>
                </c:pt>
                <c:pt idx="2">
                  <c:v>52.45</c:v>
                </c:pt>
                <c:pt idx="3">
                  <c:v>52.57</c:v>
                </c:pt>
                <c:pt idx="4">
                  <c:v>52.91</c:v>
                </c:pt>
                <c:pt idx="5">
                  <c:v>51.42</c:v>
                </c:pt>
                <c:pt idx="6">
                  <c:v>50.5</c:v>
                </c:pt>
                <c:pt idx="7">
                  <c:v>50.88</c:v>
                </c:pt>
                <c:pt idx="8">
                  <c:v>48.85</c:v>
                </c:pt>
                <c:pt idx="9">
                  <c:v>48.75</c:v>
                </c:pt>
                <c:pt idx="10">
                  <c:v>61.94</c:v>
                </c:pt>
                <c:pt idx="11">
                  <c:v>57.78</c:v>
                </c:pt>
                <c:pt idx="12">
                  <c:v>51.63</c:v>
                </c:pt>
                <c:pt idx="13">
                  <c:v>48.92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A-49EC-A33A-4B9798C03F75}"/>
            </c:ext>
          </c:extLst>
        </c:ser>
        <c:ser>
          <c:idx val="2"/>
          <c:order val="2"/>
          <c:tx>
            <c:strRef>
              <c:f>'F10'!$B$5</c:f>
              <c:strCache>
                <c:ptCount val="1"/>
                <c:pt idx="0">
                  <c:v>Not participating in tourism for financial reasons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'F10'!$C$2:$P$2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'F10'!$C$5:$P$5</c:f>
              <c:numCache>
                <c:formatCode>#,##0.0_i</c:formatCode>
                <c:ptCount val="14"/>
                <c:pt idx="3">
                  <c:v>20.190000000000001</c:v>
                </c:pt>
                <c:pt idx="6">
                  <c:v>18.03</c:v>
                </c:pt>
                <c:pt idx="9">
                  <c:v>15.96</c:v>
                </c:pt>
                <c:pt idx="12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A-49EC-A33A-4B9798C0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11584"/>
        <c:axId val="163033856"/>
      </c:lineChart>
      <c:catAx>
        <c:axId val="16301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3033856"/>
        <c:crosses val="autoZero"/>
        <c:auto val="1"/>
        <c:lblAlgn val="ctr"/>
        <c:lblOffset val="100"/>
        <c:tickMarkSkip val="1"/>
        <c:noMultiLvlLbl val="0"/>
      </c:catAx>
      <c:valAx>
        <c:axId val="163033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011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144986876640417E-2"/>
          <c:y val="0.8202614778458035"/>
          <c:w val="0.80371002624671906"/>
          <c:h val="7.468315154208443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EU population unable to afford paying for one week annual holiday, 2023 (%)</a:t>
            </a:r>
          </a:p>
        </c:rich>
      </c:tx>
      <c:layout>
        <c:manualLayout>
          <c:xMode val="edge"/>
          <c:yMode val="edge"/>
          <c:x val="5.3333333333333332E-3"/>
          <c:y val="8.88467741187947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637979827235"/>
          <c:w val="0.97066666666666668"/>
          <c:h val="0.75673735756751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D73-433D-8EF6-2C19A07734C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73-433D-8EF6-2C19A07734C5}"/>
              </c:ext>
            </c:extLst>
          </c:dPt>
          <c:cat>
            <c:strRef>
              <c:f>'F11'!$B$4:$B$37</c:f>
              <c:strCache>
                <c:ptCount val="34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Hungary</c:v>
                </c:pt>
                <c:pt idx="5">
                  <c:v>Greece</c:v>
                </c:pt>
                <c:pt idx="6">
                  <c:v>Croatia</c:v>
                </c:pt>
                <c:pt idx="7">
                  <c:v>Portugal</c:v>
                </c:pt>
                <c:pt idx="8">
                  <c:v>Slovakia</c:v>
                </c:pt>
                <c:pt idx="9">
                  <c:v>Cyprus</c:v>
                </c:pt>
                <c:pt idx="10">
                  <c:v>Lithuania</c:v>
                </c:pt>
                <c:pt idx="11">
                  <c:v>Spain</c:v>
                </c:pt>
                <c:pt idx="12">
                  <c:v>Italy</c:v>
                </c:pt>
                <c:pt idx="13">
                  <c:v>Latvia</c:v>
                </c:pt>
                <c:pt idx="14">
                  <c:v>Malta</c:v>
                </c:pt>
                <c:pt idx="15">
                  <c:v>Poland</c:v>
                </c:pt>
                <c:pt idx="16">
                  <c:v>France</c:v>
                </c:pt>
                <c:pt idx="17">
                  <c:v>Ireland</c:v>
                </c:pt>
                <c:pt idx="18">
                  <c:v>Estonia</c:v>
                </c:pt>
                <c:pt idx="19">
                  <c:v>Germany</c:v>
                </c:pt>
                <c:pt idx="20">
                  <c:v>Belgium</c:v>
                </c:pt>
                <c:pt idx="21">
                  <c:v>Czechia</c:v>
                </c:pt>
                <c:pt idx="22">
                  <c:v>Austria</c:v>
                </c:pt>
                <c:pt idx="23">
                  <c:v>Slovenia</c:v>
                </c:pt>
                <c:pt idx="24">
                  <c:v>Denmark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Luxembourg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</c:v>
                </c:pt>
              </c:strCache>
            </c:strRef>
          </c:cat>
          <c:val>
            <c:numRef>
              <c:f>'F11'!$C$4:$C$37</c:f>
              <c:numCache>
                <c:formatCode>#,##0.0</c:formatCode>
                <c:ptCount val="34"/>
                <c:pt idx="0">
                  <c:v>28.5</c:v>
                </c:pt>
                <c:pt idx="2">
                  <c:v>59.5</c:v>
                </c:pt>
                <c:pt idx="3">
                  <c:v>44.2</c:v>
                </c:pt>
                <c:pt idx="4">
                  <c:v>43.3</c:v>
                </c:pt>
                <c:pt idx="5">
                  <c:v>43.1</c:v>
                </c:pt>
                <c:pt idx="6">
                  <c:v>39.4</c:v>
                </c:pt>
                <c:pt idx="7">
                  <c:v>38.9</c:v>
                </c:pt>
                <c:pt idx="8">
                  <c:v>36.200000000000003</c:v>
                </c:pt>
                <c:pt idx="9">
                  <c:v>36</c:v>
                </c:pt>
                <c:pt idx="10">
                  <c:v>34</c:v>
                </c:pt>
                <c:pt idx="11" formatCode="General">
                  <c:v>33.200000000000003</c:v>
                </c:pt>
                <c:pt idx="12">
                  <c:v>32.299999999999997</c:v>
                </c:pt>
                <c:pt idx="13">
                  <c:v>31.4</c:v>
                </c:pt>
                <c:pt idx="14">
                  <c:v>30</c:v>
                </c:pt>
                <c:pt idx="15">
                  <c:v>27.6</c:v>
                </c:pt>
                <c:pt idx="16">
                  <c:v>25.1</c:v>
                </c:pt>
                <c:pt idx="17">
                  <c:v>23.7</c:v>
                </c:pt>
                <c:pt idx="18">
                  <c:v>23</c:v>
                </c:pt>
                <c:pt idx="19">
                  <c:v>22.8</c:v>
                </c:pt>
                <c:pt idx="20" formatCode="General">
                  <c:v>21.5</c:v>
                </c:pt>
                <c:pt idx="21">
                  <c:v>20.3</c:v>
                </c:pt>
                <c:pt idx="22">
                  <c:v>19.7</c:v>
                </c:pt>
                <c:pt idx="23">
                  <c:v>16.399999999999999</c:v>
                </c:pt>
                <c:pt idx="24">
                  <c:v>15.4</c:v>
                </c:pt>
                <c:pt idx="25" formatCode="General">
                  <c:v>13.2</c:v>
                </c:pt>
                <c:pt idx="26">
                  <c:v>12.9</c:v>
                </c:pt>
                <c:pt idx="27">
                  <c:v>11.2</c:v>
                </c:pt>
                <c:pt idx="28">
                  <c:v>10.6</c:v>
                </c:pt>
                <c:pt idx="30">
                  <c:v>7.9</c:v>
                </c:pt>
                <c:pt idx="31">
                  <c:v>8.6999999999999993</c:v>
                </c:pt>
                <c:pt idx="33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3-433D-8EF6-2C19A077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3105792"/>
        <c:axId val="163107584"/>
      </c:barChart>
      <c:catAx>
        <c:axId val="1631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3107584"/>
        <c:crosses val="autoZero"/>
        <c:auto val="1"/>
        <c:lblAlgn val="ctr"/>
        <c:lblOffset val="100"/>
        <c:tickMarkSkip val="1"/>
        <c:noMultiLvlLbl val="0"/>
      </c:catAx>
      <c:valAx>
        <c:axId val="163107584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105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641348</xdr:colOff>
      <xdr:row>1</xdr:row>
      <xdr:rowOff>285750</xdr:rowOff>
    </xdr:from>
    <xdr:to>
      <xdr:col>18</xdr:col>
      <xdr:colOff>619124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0.95313</cdr:y>
    </cdr:from>
    <cdr:ext cx="7995000" cy="26936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9840F1BD-17A2-29AD-E692-9DA1D1623575}"/>
            </a:ext>
          </a:extLst>
        </cdr:cNvPr>
        <cdr:cNvSpPr txBox="1"/>
      </cdr:nvSpPr>
      <cdr:spPr>
        <a:xfrm xmlns:a="http://schemas.openxmlformats.org/drawingml/2006/main">
          <a:off x="0" y="547768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tour_dem_totot)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1046982-BE65-E13F-6C31-61E2C534E4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42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263524</xdr:colOff>
      <xdr:row>1</xdr:row>
      <xdr:rowOff>161924</xdr:rowOff>
    </xdr:from>
    <xdr:to>
      <xdr:col>15</xdr:col>
      <xdr:colOff>492124</xdr:colOff>
      <xdr:row>24</xdr:row>
      <xdr:rowOff>146748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492124</xdr:colOff>
      <xdr:row>1</xdr:row>
      <xdr:rowOff>161924</xdr:rowOff>
    </xdr:from>
    <xdr:to>
      <xdr:col>24</xdr:col>
      <xdr:colOff>104774</xdr:colOff>
      <xdr:row>24</xdr:row>
      <xdr:rowOff>146748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31</xdr:row>
      <xdr:rowOff>0</xdr:rowOff>
    </xdr:from>
    <xdr:to>
      <xdr:col>15</xdr:col>
      <xdr:colOff>222250</xdr:colOff>
      <xdr:row>65</xdr:row>
      <xdr:rowOff>119180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0D738A-C30A-614B-C056-09FD963C8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0.0241</cdr:x>
      <cdr:y>0.13444</cdr:y>
    </cdr:from>
    <cdr:to>
      <cdr:x>0.97126</cdr:x>
      <cdr:y>0.92339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55AF92B-75F1-2F66-986C-EBEB9F042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250413" y="762395"/>
          <a:ext cx="9839571" cy="44740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0.00482</cdr:x>
      <cdr:y>0.91211</cdr:y>
    </cdr:from>
    <cdr:ext cx="9011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EF11627-3946-B1BF-EB26-38A51ED56427}"/>
            </a:ext>
          </a:extLst>
        </cdr:cNvPr>
        <cdr:cNvSpPr txBox="1"/>
      </cdr:nvSpPr>
      <cdr:spPr>
        <a:xfrm xmlns:a="http://schemas.openxmlformats.org/drawingml/2006/main">
          <a:off x="50800" y="5031804"/>
          <a:ext cx="9011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tour_dem_totot)</a:t>
          </a:r>
        </a:p>
      </cdr:txBody>
    </cdr:sp>
  </cdr:absSizeAnchor>
  <cdr:absSizeAnchor xmlns:cdr="http://schemas.openxmlformats.org/drawingml/2006/chartDrawing">
    <cdr:from>
      <cdr:x>0.85484</cdr:x>
      <cdr:y>0.92375</cdr:y>
    </cdr:from>
    <cdr:ext cx="1530098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63348C1-C7EC-648A-F9B1-DC79CC8957E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010901" y="509605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</xdr:row>
      <xdr:rowOff>155574</xdr:rowOff>
    </xdr:from>
    <xdr:to>
      <xdr:col>24</xdr:col>
      <xdr:colOff>12700</xdr:colOff>
      <xdr:row>34</xdr:row>
      <xdr:rowOff>15874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12700</xdr:colOff>
      <xdr:row>2</xdr:row>
      <xdr:rowOff>152400</xdr:rowOff>
    </xdr:from>
    <xdr:to>
      <xdr:col>39</xdr:col>
      <xdr:colOff>298450</xdr:colOff>
      <xdr:row>33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793E20-E3BD-492B-A14D-20D6E0BA8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37</xdr:row>
      <xdr:rowOff>0</xdr:rowOff>
    </xdr:from>
    <xdr:to>
      <xdr:col>29</xdr:col>
      <xdr:colOff>63500</xdr:colOff>
      <xdr:row>80</xdr:row>
      <xdr:rowOff>93080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50D216A-8FDA-E815-81E3-4ABC67DE8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0.00461</cdr:x>
      <cdr:y>0.11265</cdr:y>
    </cdr:from>
    <cdr:to>
      <cdr:x>0.99263</cdr:x>
      <cdr:y>0.93446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6259738-236A-6A6B-4A3E-0EAE68E4AD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84546" y="801421"/>
          <a:ext cx="18119997" cy="58466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0.00264</cdr:x>
      <cdr:y>0.92992</cdr:y>
    </cdr:from>
    <cdr:ext cx="177486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3E8B51E-75F3-BC50-2DAE-535006EC5A75}"/>
            </a:ext>
          </a:extLst>
        </cdr:cNvPr>
        <cdr:cNvSpPr txBox="1"/>
      </cdr:nvSpPr>
      <cdr:spPr>
        <a:xfrm xmlns:a="http://schemas.openxmlformats.org/drawingml/2006/main">
          <a:off x="50800" y="6434455"/>
          <a:ext cx="177486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tour_dem_totot)</a:t>
          </a:r>
        </a:p>
      </cdr:txBody>
    </cdr:sp>
  </cdr:absSizeAnchor>
  <cdr:absSizeAnchor xmlns:cdr="http://schemas.openxmlformats.org/drawingml/2006/chartDrawing">
    <cdr:from>
      <cdr:x>0.92063</cdr:x>
      <cdr:y>0.93921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BA73BBD-F1A8-3121-81CC-6793733938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7748501" y="6498705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19048</xdr:colOff>
      <xdr:row>2</xdr:row>
      <xdr:rowOff>195262</xdr:rowOff>
    </xdr:from>
    <xdr:to>
      <xdr:col>19</xdr:col>
      <xdr:colOff>222248</xdr:colOff>
      <xdr:row>34</xdr:row>
      <xdr:rowOff>151816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E8276AC-02C3-CB38-7F4D-0BEA84058559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tour_dem_totot)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4C47EFF-48A8-0225-BBB4-2598ED1220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33337</xdr:rowOff>
    </xdr:from>
    <xdr:to>
      <xdr:col>19</xdr:col>
      <xdr:colOff>450850</xdr:colOff>
      <xdr:row>36</xdr:row>
      <xdr:rowOff>78791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109762A1-725C-9C66-0F86-FA45E89E3BBD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tour_dem_toage)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935C595-FE2A-FC20-FD09-58DEEB9E4B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51857</xdr:colOff>
      <xdr:row>2</xdr:row>
      <xdr:rowOff>180974</xdr:rowOff>
    </xdr:from>
    <xdr:to>
      <xdr:col>19</xdr:col>
      <xdr:colOff>502707</xdr:colOff>
      <xdr:row>38</xdr:row>
      <xdr:rowOff>87249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6C38E9-4065-5D02-75A4-EF20127E2A8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tour_dem_toage, demo_pjangroup)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A41CFDB-715E-9B83-3AF4-33D48B6B1C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4</xdr:row>
      <xdr:rowOff>47625</xdr:rowOff>
    </xdr:from>
    <xdr:to>
      <xdr:col>19</xdr:col>
      <xdr:colOff>346075</xdr:colOff>
      <xdr:row>42</xdr:row>
      <xdr:rowOff>106300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0.95646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75052FB-C446-683E-65A8-99409E0F93B0}"/>
            </a:ext>
          </a:extLst>
        </cdr:cNvPr>
        <cdr:cNvSpPr txBox="1"/>
      </cdr:nvSpPr>
      <cdr:spPr>
        <a:xfrm xmlns:a="http://schemas.openxmlformats.org/drawingml/2006/main">
          <a:off x="0" y="59170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tour_dem_toage)</a:t>
          </a:r>
        </a:p>
      </cdr:txBody>
    </cdr:sp>
  </cdr:absSizeAnchor>
  <cdr:absSizeAnchor xmlns:cdr="http://schemas.openxmlformats.org/drawingml/2006/chartDrawing">
    <cdr:from>
      <cdr:x>0.83936</cdr:x>
      <cdr:y>0.93201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E3C6485-D6D7-4D31-D277-C3207F3D79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333374</xdr:colOff>
      <xdr:row>2</xdr:row>
      <xdr:rowOff>219074</xdr:rowOff>
    </xdr:from>
    <xdr:to>
      <xdr:col>14</xdr:col>
      <xdr:colOff>561974</xdr:colOff>
      <xdr:row>28</xdr:row>
      <xdr:rowOff>13398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561974</xdr:colOff>
      <xdr:row>2</xdr:row>
      <xdr:rowOff>219074</xdr:rowOff>
    </xdr:from>
    <xdr:to>
      <xdr:col>23</xdr:col>
      <xdr:colOff>174624</xdr:colOff>
      <xdr:row>28</xdr:row>
      <xdr:rowOff>13398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29</xdr:row>
      <xdr:rowOff>0</xdr:rowOff>
    </xdr:from>
    <xdr:to>
      <xdr:col>14</xdr:col>
      <xdr:colOff>501650</xdr:colOff>
      <xdr:row>62</xdr:row>
      <xdr:rowOff>15040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DAFCA6-F73F-4463-3F3A-9AC7A82A0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0.00843</cdr:x>
      <cdr:y>0.09432</cdr:y>
    </cdr:from>
    <cdr:to>
      <cdr:x>0.98693</cdr:x>
      <cdr:y>0.91637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993B210-D161-E352-1143-B798ACCAD1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85113" y="505416"/>
          <a:ext cx="9879426" cy="440501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0.00482</cdr:x>
      <cdr:y>0.90771</cdr:y>
    </cdr:from>
    <cdr:ext cx="9011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7429395-660B-BA44-0864-A788EA679EEE}"/>
            </a:ext>
          </a:extLst>
        </cdr:cNvPr>
        <cdr:cNvSpPr txBox="1"/>
      </cdr:nvSpPr>
      <cdr:spPr>
        <a:xfrm xmlns:a="http://schemas.openxmlformats.org/drawingml/2006/main">
          <a:off x="50800" y="4768915"/>
          <a:ext cx="9011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tour_dem_totot)</a:t>
          </a:r>
        </a:p>
      </cdr:txBody>
    </cdr:sp>
  </cdr:absSizeAnchor>
  <cdr:absSizeAnchor xmlns:cdr="http://schemas.openxmlformats.org/drawingml/2006/chartDrawing">
    <cdr:from>
      <cdr:x>0.85484</cdr:x>
      <cdr:y>0.91994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750E5F2-6928-8F5F-0781-CD886FB1F7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010901" y="4833165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3</xdr:row>
      <xdr:rowOff>23811</xdr:rowOff>
    </xdr:from>
    <xdr:to>
      <xdr:col>20</xdr:col>
      <xdr:colOff>31749</xdr:colOff>
      <xdr:row>37</xdr:row>
      <xdr:rowOff>31165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EE53C99-4D18-BB53-5E59-36D5382CC52F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tour_dem_toage)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0997633-7117-23A3-F117-CF7EBBDE53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88899</xdr:colOff>
      <xdr:row>10</xdr:row>
      <xdr:rowOff>42861</xdr:rowOff>
    </xdr:from>
    <xdr:to>
      <xdr:col>13</xdr:col>
      <xdr:colOff>292099</xdr:colOff>
      <xdr:row>45</xdr:row>
      <xdr:rowOff>152336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DE8CB99-68F0-83D1-3BB6-9FF39D3056C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ilc_mdes02, tour_dem_totot, tour_dem_npsex)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058B49-CE32-B3D5-DFA4-4A9049C9E8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269873</xdr:colOff>
      <xdr:row>2</xdr:row>
      <xdr:rowOff>125411</xdr:rowOff>
    </xdr:from>
    <xdr:to>
      <xdr:col>19</xdr:col>
      <xdr:colOff>174623</xdr:colOff>
      <xdr:row>34</xdr:row>
      <xdr:rowOff>32870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0.95289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EA39BE2-0308-2E11-5070-BBCCE62841AE}"/>
            </a:ext>
          </a:extLst>
        </cdr:cNvPr>
        <cdr:cNvSpPr txBox="1"/>
      </cdr:nvSpPr>
      <cdr:spPr>
        <a:xfrm xmlns:a="http://schemas.openxmlformats.org/drawingml/2006/main">
          <a:off x="0" y="544834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ilc_mdes02)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1EF1098-C81C-0696-AEA9-C51546AD1A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08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K38"/>
  <sheetViews>
    <sheetView showGridLines="0" zoomScaleNormal="100" workbookViewId="0">
      <selection activeCell="B2" sqref="B2:J38"/>
    </sheetView>
  </sheetViews>
  <sheetFormatPr defaultColWidth="8.7109375" defaultRowHeight="12.75" x14ac:dyDescent="0.2"/>
  <cols>
    <col min="1" max="1" width="4.28515625" style="8" customWidth="1"/>
    <col min="2" max="2" width="16.28515625" style="5" customWidth="1"/>
    <col min="3" max="3" width="14.42578125" style="5" customWidth="1"/>
    <col min="4" max="4" width="3.28515625" style="6" customWidth="1"/>
    <col min="5" max="5" width="9.5703125" style="5" customWidth="1"/>
    <col min="6" max="6" width="3.28515625" style="6" customWidth="1"/>
    <col min="7" max="7" width="9.7109375" style="5" customWidth="1"/>
    <col min="8" max="8" width="3.28515625" style="6" customWidth="1"/>
    <col min="9" max="9" width="9.5703125" style="5" customWidth="1"/>
    <col min="10" max="10" width="3.28515625" style="6" customWidth="1"/>
    <col min="11" max="11" width="3.42578125" style="11" customWidth="1"/>
    <col min="12" max="12" width="8.7109375" style="8"/>
    <col min="13" max="13" width="10" style="8" bestFit="1" customWidth="1"/>
    <col min="14" max="16384" width="8.7109375" style="8"/>
  </cols>
  <sheetData>
    <row r="1" spans="2:11" ht="12.6" customHeight="1" x14ac:dyDescent="0.2">
      <c r="K1" s="7"/>
    </row>
    <row r="2" spans="2:11" ht="32.65" customHeight="1" x14ac:dyDescent="0.25">
      <c r="B2" s="202" t="s">
        <v>95</v>
      </c>
      <c r="C2" s="202"/>
      <c r="D2" s="202"/>
      <c r="E2" s="202"/>
      <c r="F2" s="202"/>
      <c r="G2" s="202"/>
      <c r="H2" s="202"/>
      <c r="I2" s="202"/>
      <c r="J2" s="202"/>
      <c r="K2" s="9"/>
    </row>
    <row r="3" spans="2:11" ht="8.65" customHeight="1" x14ac:dyDescent="0.2">
      <c r="K3" s="10"/>
    </row>
    <row r="4" spans="2:11" ht="25.5" customHeight="1" x14ac:dyDescent="0.2">
      <c r="B4" s="204" t="s">
        <v>74</v>
      </c>
      <c r="C4" s="206" t="s">
        <v>114</v>
      </c>
      <c r="D4" s="207"/>
      <c r="E4" s="206" t="s">
        <v>90</v>
      </c>
      <c r="F4" s="210"/>
      <c r="G4" s="210"/>
      <c r="H4" s="210"/>
      <c r="I4" s="210"/>
      <c r="J4" s="210"/>
      <c r="K4" s="10"/>
    </row>
    <row r="5" spans="2:11" ht="28.5" customHeight="1" x14ac:dyDescent="0.2">
      <c r="B5" s="205"/>
      <c r="C5" s="208"/>
      <c r="D5" s="209"/>
      <c r="E5" s="208" t="s">
        <v>55</v>
      </c>
      <c r="F5" s="211"/>
      <c r="G5" s="211" t="s">
        <v>75</v>
      </c>
      <c r="H5" s="211"/>
      <c r="I5" s="211" t="s">
        <v>84</v>
      </c>
      <c r="J5" s="211"/>
      <c r="K5" s="10"/>
    </row>
    <row r="6" spans="2:11" x14ac:dyDescent="0.2">
      <c r="B6" s="102" t="s">
        <v>70</v>
      </c>
      <c r="C6" s="103">
        <v>241552963</v>
      </c>
      <c r="D6" s="104" t="s">
        <v>62</v>
      </c>
      <c r="E6" s="199">
        <v>-0.69951125601939168</v>
      </c>
      <c r="F6" s="200" t="s">
        <v>62</v>
      </c>
      <c r="G6" s="201">
        <v>-0.71536004203096581</v>
      </c>
      <c r="H6" s="200" t="s">
        <v>62</v>
      </c>
      <c r="I6" s="201">
        <v>-2.4876679413801952</v>
      </c>
      <c r="J6" s="105" t="s">
        <v>62</v>
      </c>
      <c r="K6" s="10"/>
    </row>
    <row r="7" spans="2:11" x14ac:dyDescent="0.2">
      <c r="B7" s="84" t="s">
        <v>1</v>
      </c>
      <c r="C7" s="106">
        <v>6504927</v>
      </c>
      <c r="D7" s="107" t="s">
        <v>62</v>
      </c>
      <c r="E7" s="85">
        <v>6.9740636375372134</v>
      </c>
      <c r="F7" s="86" t="s">
        <v>62</v>
      </c>
      <c r="G7" s="87">
        <v>19.82263687012707</v>
      </c>
      <c r="H7" s="86" t="s">
        <v>62</v>
      </c>
      <c r="I7" s="87">
        <v>3.712409634355879</v>
      </c>
      <c r="J7" s="86" t="s">
        <v>62</v>
      </c>
      <c r="K7" s="10"/>
    </row>
    <row r="8" spans="2:11" x14ac:dyDescent="0.2">
      <c r="B8" s="88" t="s">
        <v>2</v>
      </c>
      <c r="C8" s="89">
        <v>1984965</v>
      </c>
      <c r="D8" s="90" t="s">
        <v>62</v>
      </c>
      <c r="E8" s="91">
        <v>-11.246060216921137</v>
      </c>
      <c r="F8" s="92" t="s">
        <v>62</v>
      </c>
      <c r="G8" s="93">
        <v>-10.178921538404623</v>
      </c>
      <c r="H8" s="92" t="s">
        <v>62</v>
      </c>
      <c r="I8" s="93">
        <v>-1.8565526852819687</v>
      </c>
      <c r="J8" s="92" t="s">
        <v>62</v>
      </c>
      <c r="K8" s="10"/>
    </row>
    <row r="9" spans="2:11" x14ac:dyDescent="0.2">
      <c r="B9" s="88" t="s">
        <v>60</v>
      </c>
      <c r="C9" s="89">
        <v>6418909</v>
      </c>
      <c r="D9" s="90" t="s">
        <v>62</v>
      </c>
      <c r="E9" s="91">
        <v>-8.5321648160044106</v>
      </c>
      <c r="F9" s="92" t="s">
        <v>62</v>
      </c>
      <c r="G9" s="93">
        <v>-12.415440700420859</v>
      </c>
      <c r="H9" s="92" t="s">
        <v>62</v>
      </c>
      <c r="I9" s="93">
        <v>0.24021790424815492</v>
      </c>
      <c r="J9" s="92" t="s">
        <v>62</v>
      </c>
      <c r="K9" s="10"/>
    </row>
    <row r="10" spans="2:11" x14ac:dyDescent="0.2">
      <c r="B10" s="88" t="s">
        <v>3</v>
      </c>
      <c r="C10" s="89" t="s">
        <v>27</v>
      </c>
      <c r="D10" s="90" t="s">
        <v>62</v>
      </c>
      <c r="E10" s="91" t="s">
        <v>27</v>
      </c>
      <c r="F10" s="92" t="s">
        <v>62</v>
      </c>
      <c r="G10" s="93" t="s">
        <v>27</v>
      </c>
      <c r="H10" s="92" t="s">
        <v>62</v>
      </c>
      <c r="I10" s="93" t="s">
        <v>27</v>
      </c>
      <c r="J10" s="92" t="s">
        <v>62</v>
      </c>
      <c r="K10" s="10"/>
    </row>
    <row r="11" spans="2:11" x14ac:dyDescent="0.2">
      <c r="B11" s="88" t="s">
        <v>4</v>
      </c>
      <c r="C11" s="89">
        <v>53565918</v>
      </c>
      <c r="D11" s="90" t="s">
        <v>62</v>
      </c>
      <c r="E11" s="91">
        <v>-2.3870668332900919</v>
      </c>
      <c r="F11" s="92" t="s">
        <v>62</v>
      </c>
      <c r="G11" s="93">
        <v>-6.3886287158243533</v>
      </c>
      <c r="H11" s="92" t="s">
        <v>62</v>
      </c>
      <c r="I11" s="93">
        <v>1.7689971464439651</v>
      </c>
      <c r="J11" s="92" t="s">
        <v>62</v>
      </c>
      <c r="K11" s="10"/>
    </row>
    <row r="12" spans="2:11" x14ac:dyDescent="0.2">
      <c r="B12" s="88" t="s">
        <v>5</v>
      </c>
      <c r="C12" s="89">
        <v>584033</v>
      </c>
      <c r="D12" s="90" t="s">
        <v>62</v>
      </c>
      <c r="E12" s="91">
        <v>-27.023788400936638</v>
      </c>
      <c r="F12" s="92" t="s">
        <v>62</v>
      </c>
      <c r="G12" s="93">
        <v>-50.150292411317473</v>
      </c>
      <c r="H12" s="92" t="s">
        <v>62</v>
      </c>
      <c r="I12" s="93">
        <v>-25.243720308241478</v>
      </c>
      <c r="J12" s="92" t="s">
        <v>62</v>
      </c>
      <c r="K12" s="10"/>
    </row>
    <row r="13" spans="2:11" x14ac:dyDescent="0.2">
      <c r="B13" s="88" t="s">
        <v>6</v>
      </c>
      <c r="C13" s="89">
        <v>3365723</v>
      </c>
      <c r="D13" s="90" t="s">
        <v>62</v>
      </c>
      <c r="E13" s="91">
        <v>16.70135171120593</v>
      </c>
      <c r="F13" s="92" t="s">
        <v>62</v>
      </c>
      <c r="G13" s="93">
        <v>-4.5917744288439479</v>
      </c>
      <c r="H13" s="92" t="s">
        <v>62</v>
      </c>
      <c r="I13" s="93">
        <v>23.503734639432878</v>
      </c>
      <c r="J13" s="92" t="s">
        <v>62</v>
      </c>
      <c r="K13" s="10"/>
    </row>
    <row r="14" spans="2:11" x14ac:dyDescent="0.2">
      <c r="B14" s="88" t="s">
        <v>7</v>
      </c>
      <c r="C14" s="89">
        <v>4009180</v>
      </c>
      <c r="D14" s="90" t="s">
        <v>62</v>
      </c>
      <c r="E14" s="91">
        <v>6.9731402477908517</v>
      </c>
      <c r="F14" s="92" t="s">
        <v>62</v>
      </c>
      <c r="G14" s="93">
        <v>9.8450329251358255</v>
      </c>
      <c r="H14" s="92" t="s">
        <v>62</v>
      </c>
      <c r="I14" s="93">
        <v>2.9135312910839133</v>
      </c>
      <c r="J14" s="92" t="s">
        <v>62</v>
      </c>
      <c r="K14" s="10"/>
    </row>
    <row r="15" spans="2:11" x14ac:dyDescent="0.2">
      <c r="B15" s="88" t="s">
        <v>8</v>
      </c>
      <c r="C15" s="89">
        <v>28252224</v>
      </c>
      <c r="D15" s="90" t="s">
        <v>62</v>
      </c>
      <c r="E15" s="91">
        <v>2.0151405271611793</v>
      </c>
      <c r="F15" s="92" t="s">
        <v>62</v>
      </c>
      <c r="G15" s="93">
        <v>2.5892538693447591</v>
      </c>
      <c r="H15" s="92" t="s">
        <v>62</v>
      </c>
      <c r="I15" s="93">
        <v>-3.825746170139908</v>
      </c>
      <c r="J15" s="92" t="s">
        <v>62</v>
      </c>
      <c r="K15" s="10"/>
    </row>
    <row r="16" spans="2:11" x14ac:dyDescent="0.2">
      <c r="B16" s="88" t="s">
        <v>9</v>
      </c>
      <c r="C16" s="89">
        <v>44791026</v>
      </c>
      <c r="D16" s="90" t="s">
        <v>62</v>
      </c>
      <c r="E16" s="91">
        <v>14.425781839866687</v>
      </c>
      <c r="F16" s="92" t="s">
        <v>62</v>
      </c>
      <c r="G16" s="93">
        <v>15.516624054117997</v>
      </c>
      <c r="H16" s="92" t="s">
        <v>62</v>
      </c>
      <c r="I16" s="93">
        <v>7.7158792187780563</v>
      </c>
      <c r="J16" s="92" t="s">
        <v>62</v>
      </c>
      <c r="K16" s="10"/>
    </row>
    <row r="17" spans="2:11" x14ac:dyDescent="0.2">
      <c r="B17" s="88" t="s">
        <v>10</v>
      </c>
      <c r="C17" s="89">
        <v>1630604</v>
      </c>
      <c r="D17" s="90" t="s">
        <v>62</v>
      </c>
      <c r="E17" s="91">
        <v>-13.061763531349357</v>
      </c>
      <c r="F17" s="92" t="s">
        <v>62</v>
      </c>
      <c r="G17" s="93">
        <v>-10.698948309645232</v>
      </c>
      <c r="H17" s="92" t="s">
        <v>62</v>
      </c>
      <c r="I17" s="93">
        <v>-11.33066896331492</v>
      </c>
      <c r="J17" s="92" t="s">
        <v>62</v>
      </c>
      <c r="K17" s="10"/>
    </row>
    <row r="18" spans="2:11" x14ac:dyDescent="0.2">
      <c r="B18" s="88" t="s">
        <v>11</v>
      </c>
      <c r="C18" s="89">
        <v>20519925</v>
      </c>
      <c r="D18" s="90" t="s">
        <v>62</v>
      </c>
      <c r="E18" s="91">
        <v>-12.020881311318973</v>
      </c>
      <c r="F18" s="92" t="s">
        <v>62</v>
      </c>
      <c r="G18" s="93">
        <v>-8.0872965038558533</v>
      </c>
      <c r="H18" s="92" t="s">
        <v>62</v>
      </c>
      <c r="I18" s="93">
        <v>-25.873715391869339</v>
      </c>
      <c r="J18" s="92" t="s">
        <v>62</v>
      </c>
      <c r="K18" s="10"/>
    </row>
    <row r="19" spans="2:11" x14ac:dyDescent="0.2">
      <c r="B19" s="88" t="s">
        <v>12</v>
      </c>
      <c r="C19" s="89">
        <v>484365</v>
      </c>
      <c r="D19" s="90" t="s">
        <v>51</v>
      </c>
      <c r="E19" s="91">
        <v>-9.8533801841774249</v>
      </c>
      <c r="F19" s="92" t="s">
        <v>51</v>
      </c>
      <c r="G19" s="93">
        <v>-21.530827901393451</v>
      </c>
      <c r="H19" s="92" t="s">
        <v>51</v>
      </c>
      <c r="I19" s="93">
        <v>-9.5602906094122631</v>
      </c>
      <c r="J19" s="92" t="s">
        <v>51</v>
      </c>
      <c r="K19" s="10"/>
    </row>
    <row r="20" spans="2:11" x14ac:dyDescent="0.2">
      <c r="B20" s="88" t="s">
        <v>13</v>
      </c>
      <c r="C20" s="89">
        <v>941084</v>
      </c>
      <c r="D20" s="90" t="s">
        <v>62</v>
      </c>
      <c r="E20" s="91">
        <v>2.4031582188881657</v>
      </c>
      <c r="F20" s="92" t="s">
        <v>62</v>
      </c>
      <c r="G20" s="93">
        <v>1.3464856804561691</v>
      </c>
      <c r="H20" s="92" t="s">
        <v>62</v>
      </c>
      <c r="I20" s="93">
        <v>19.384125543639172</v>
      </c>
      <c r="J20" s="92" t="s">
        <v>62</v>
      </c>
      <c r="K20" s="10"/>
    </row>
    <row r="21" spans="2:11" x14ac:dyDescent="0.2">
      <c r="B21" s="88" t="s">
        <v>14</v>
      </c>
      <c r="C21" s="89">
        <v>1324521</v>
      </c>
      <c r="D21" s="90" t="s">
        <v>62</v>
      </c>
      <c r="E21" s="91">
        <v>-2.4914529537001897</v>
      </c>
      <c r="F21" s="92" t="s">
        <v>62</v>
      </c>
      <c r="G21" s="93">
        <v>11.884445709406563</v>
      </c>
      <c r="H21" s="92" t="s">
        <v>62</v>
      </c>
      <c r="I21" s="93">
        <v>-14.525243628718357</v>
      </c>
      <c r="J21" s="92" t="s">
        <v>62</v>
      </c>
      <c r="K21" s="10"/>
    </row>
    <row r="22" spans="2:11" x14ac:dyDescent="0.2">
      <c r="B22" s="88" t="s">
        <v>15</v>
      </c>
      <c r="C22" s="89">
        <v>450651</v>
      </c>
      <c r="D22" s="90" t="s">
        <v>62</v>
      </c>
      <c r="E22" s="91">
        <v>5.4218502177910182</v>
      </c>
      <c r="F22" s="92" t="s">
        <v>62</v>
      </c>
      <c r="G22" s="93" t="s">
        <v>27</v>
      </c>
      <c r="H22" s="92" t="s">
        <v>50</v>
      </c>
      <c r="I22" s="93">
        <v>4.922062829639188</v>
      </c>
      <c r="J22" s="92" t="s">
        <v>62</v>
      </c>
      <c r="K22" s="10"/>
    </row>
    <row r="23" spans="2:11" x14ac:dyDescent="0.2">
      <c r="B23" s="88" t="s">
        <v>16</v>
      </c>
      <c r="C23" s="89">
        <v>4658677</v>
      </c>
      <c r="D23" s="90" t="s">
        <v>62</v>
      </c>
      <c r="E23" s="91">
        <v>-6.589290207837692</v>
      </c>
      <c r="F23" s="92" t="s">
        <v>62</v>
      </c>
      <c r="G23" s="93">
        <v>-6.3232172264113586</v>
      </c>
      <c r="H23" s="92" t="s">
        <v>62</v>
      </c>
      <c r="I23" s="93">
        <v>-10.320726567776134</v>
      </c>
      <c r="J23" s="92" t="s">
        <v>62</v>
      </c>
      <c r="K23" s="10"/>
    </row>
    <row r="24" spans="2:11" x14ac:dyDescent="0.2">
      <c r="B24" s="88" t="s">
        <v>17</v>
      </c>
      <c r="C24" s="89">
        <v>268873</v>
      </c>
      <c r="D24" s="90" t="s">
        <v>62</v>
      </c>
      <c r="E24" s="91">
        <v>-5.3357415466080909</v>
      </c>
      <c r="F24" s="92" t="s">
        <v>62</v>
      </c>
      <c r="G24" s="93">
        <v>-18.977661109017433</v>
      </c>
      <c r="H24" s="92" t="s">
        <v>62</v>
      </c>
      <c r="I24" s="93">
        <v>-2.6514540779524935</v>
      </c>
      <c r="J24" s="92" t="s">
        <v>62</v>
      </c>
      <c r="K24" s="10"/>
    </row>
    <row r="25" spans="2:11" x14ac:dyDescent="0.2">
      <c r="B25" s="88" t="s">
        <v>18</v>
      </c>
      <c r="C25" s="89">
        <v>12430124</v>
      </c>
      <c r="D25" s="90" t="s">
        <v>62</v>
      </c>
      <c r="E25" s="91">
        <v>2.2088905224606492</v>
      </c>
      <c r="F25" s="92" t="s">
        <v>62</v>
      </c>
      <c r="G25" s="93">
        <v>4.0995058157903941E-2</v>
      </c>
      <c r="H25" s="92" t="s">
        <v>62</v>
      </c>
      <c r="I25" s="93">
        <v>7.0738283812250984</v>
      </c>
      <c r="J25" s="92" t="s">
        <v>62</v>
      </c>
      <c r="K25" s="10"/>
    </row>
    <row r="26" spans="2:11" x14ac:dyDescent="0.2">
      <c r="B26" s="88" t="s">
        <v>19</v>
      </c>
      <c r="C26" s="89">
        <v>5908492</v>
      </c>
      <c r="D26" s="90" t="s">
        <v>62</v>
      </c>
      <c r="E26" s="91">
        <v>1.5921891259328902</v>
      </c>
      <c r="F26" s="92" t="s">
        <v>62</v>
      </c>
      <c r="G26" s="93">
        <v>-9.7654586083289274</v>
      </c>
      <c r="H26" s="92" t="s">
        <v>62</v>
      </c>
      <c r="I26" s="93">
        <v>6.6219694627235981</v>
      </c>
      <c r="J26" s="92" t="s">
        <v>62</v>
      </c>
      <c r="K26" s="10"/>
    </row>
    <row r="27" spans="2:11" x14ac:dyDescent="0.2">
      <c r="B27" s="88" t="s">
        <v>20</v>
      </c>
      <c r="C27" s="89">
        <v>20451891</v>
      </c>
      <c r="D27" s="90" t="s">
        <v>62</v>
      </c>
      <c r="E27" s="91">
        <v>-1.4998191761686428</v>
      </c>
      <c r="F27" s="92" t="s">
        <v>62</v>
      </c>
      <c r="G27" s="93">
        <v>3.5251940752668531</v>
      </c>
      <c r="H27" s="92" t="s">
        <v>62</v>
      </c>
      <c r="I27" s="93">
        <v>5.259483657070362</v>
      </c>
      <c r="J27" s="92" t="s">
        <v>62</v>
      </c>
      <c r="K27" s="10"/>
    </row>
    <row r="28" spans="2:11" x14ac:dyDescent="0.2">
      <c r="B28" s="88" t="s">
        <v>21</v>
      </c>
      <c r="C28" s="89">
        <v>4338691</v>
      </c>
      <c r="D28" s="90" t="s">
        <v>62</v>
      </c>
      <c r="E28" s="91">
        <v>2.301005186622433</v>
      </c>
      <c r="F28" s="92" t="s">
        <v>62</v>
      </c>
      <c r="G28" s="93">
        <v>0.86046398954538006</v>
      </c>
      <c r="H28" s="92" t="s">
        <v>62</v>
      </c>
      <c r="I28" s="93">
        <v>8.3389982632468929</v>
      </c>
      <c r="J28" s="92" t="s">
        <v>62</v>
      </c>
      <c r="K28" s="10"/>
    </row>
    <row r="29" spans="2:11" x14ac:dyDescent="0.2">
      <c r="B29" s="88" t="s">
        <v>22</v>
      </c>
      <c r="C29" s="89">
        <v>3976481</v>
      </c>
      <c r="D29" s="90" t="s">
        <v>62</v>
      </c>
      <c r="E29" s="91">
        <v>-13.875462435639122</v>
      </c>
      <c r="F29" s="92" t="s">
        <v>62</v>
      </c>
      <c r="G29" s="93">
        <v>-14.086553848498525</v>
      </c>
      <c r="H29" s="92" t="s">
        <v>62</v>
      </c>
      <c r="I29" s="93">
        <v>-16.202486400203682</v>
      </c>
      <c r="J29" s="92" t="s">
        <v>62</v>
      </c>
      <c r="K29" s="10"/>
    </row>
    <row r="30" spans="2:11" x14ac:dyDescent="0.2">
      <c r="B30" s="88" t="s">
        <v>23</v>
      </c>
      <c r="C30" s="89">
        <v>1120607</v>
      </c>
      <c r="D30" s="90" t="s">
        <v>62</v>
      </c>
      <c r="E30" s="91">
        <v>-4.3617299101999265</v>
      </c>
      <c r="F30" s="92" t="s">
        <v>62</v>
      </c>
      <c r="G30" s="93">
        <v>0.57576087791476027</v>
      </c>
      <c r="H30" s="92" t="s">
        <v>62</v>
      </c>
      <c r="I30" s="93">
        <v>-4.2594100848479854</v>
      </c>
      <c r="J30" s="92" t="s">
        <v>62</v>
      </c>
      <c r="K30" s="10"/>
    </row>
    <row r="31" spans="2:11" x14ac:dyDescent="0.2">
      <c r="B31" s="88" t="s">
        <v>24</v>
      </c>
      <c r="C31" s="89">
        <v>2692614</v>
      </c>
      <c r="D31" s="90" t="s">
        <v>62</v>
      </c>
      <c r="E31" s="91">
        <v>-21.12743304610386</v>
      </c>
      <c r="F31" s="92" t="s">
        <v>62</v>
      </c>
      <c r="G31" s="93">
        <v>-24.239777700707535</v>
      </c>
      <c r="H31" s="92" t="s">
        <v>62</v>
      </c>
      <c r="I31" s="93">
        <v>-25.654879515674125</v>
      </c>
      <c r="J31" s="92" t="s">
        <v>62</v>
      </c>
      <c r="K31" s="10"/>
    </row>
    <row r="32" spans="2:11" x14ac:dyDescent="0.2">
      <c r="B32" s="94" t="s">
        <v>25</v>
      </c>
      <c r="C32" s="95">
        <v>3481479</v>
      </c>
      <c r="D32" s="96" t="s">
        <v>62</v>
      </c>
      <c r="E32" s="97">
        <v>-6.7099066557517233</v>
      </c>
      <c r="F32" s="98" t="s">
        <v>62</v>
      </c>
      <c r="G32" s="99">
        <v>-4.0370790290068044</v>
      </c>
      <c r="H32" s="98" t="s">
        <v>62</v>
      </c>
      <c r="I32" s="99">
        <v>-20.530666870295278</v>
      </c>
      <c r="J32" s="98" t="s">
        <v>62</v>
      </c>
      <c r="K32" s="10"/>
    </row>
    <row r="33" spans="2:10" x14ac:dyDescent="0.2">
      <c r="B33" s="108" t="s">
        <v>26</v>
      </c>
      <c r="C33" s="109">
        <v>5428855</v>
      </c>
      <c r="D33" s="110" t="s">
        <v>62</v>
      </c>
      <c r="E33" s="111">
        <v>-14.017814578242081</v>
      </c>
      <c r="F33" s="112" t="s">
        <v>62</v>
      </c>
      <c r="G33" s="113">
        <v>-17.957541078404844</v>
      </c>
      <c r="H33" s="112" t="s">
        <v>62</v>
      </c>
      <c r="I33" s="113">
        <v>-46.4369814138457</v>
      </c>
      <c r="J33" s="112" t="s">
        <v>62</v>
      </c>
    </row>
    <row r="34" spans="2:10" x14ac:dyDescent="0.2">
      <c r="B34" s="114" t="s">
        <v>44</v>
      </c>
      <c r="C34" s="115">
        <v>3839764</v>
      </c>
      <c r="D34" s="116" t="s">
        <v>62</v>
      </c>
      <c r="E34" s="117">
        <v>3.6299148293266796</v>
      </c>
      <c r="F34" s="118" t="s">
        <v>62</v>
      </c>
      <c r="G34" s="119">
        <v>6.8433965920002322</v>
      </c>
      <c r="H34" s="118" t="s">
        <v>62</v>
      </c>
      <c r="I34" s="119">
        <v>-4.9670733776388261</v>
      </c>
      <c r="J34" s="118" t="s">
        <v>62</v>
      </c>
    </row>
    <row r="35" spans="2:10" ht="12" customHeight="1" x14ac:dyDescent="0.2">
      <c r="B35" s="203" t="s">
        <v>52</v>
      </c>
      <c r="C35" s="203"/>
      <c r="D35" s="203"/>
      <c r="E35" s="203"/>
      <c r="F35" s="203"/>
      <c r="G35" s="203"/>
      <c r="H35" s="203"/>
      <c r="I35" s="203"/>
      <c r="J35" s="203"/>
    </row>
    <row r="36" spans="2:10" ht="12" customHeight="1" x14ac:dyDescent="0.2">
      <c r="B36" s="203" t="s">
        <v>64</v>
      </c>
      <c r="C36" s="203"/>
      <c r="D36" s="203"/>
      <c r="E36" s="203"/>
      <c r="F36" s="203"/>
      <c r="G36" s="203"/>
      <c r="H36" s="203"/>
      <c r="I36" s="203"/>
      <c r="J36" s="203"/>
    </row>
    <row r="37" spans="2:10" ht="12" customHeight="1" x14ac:dyDescent="0.2">
      <c r="B37" s="120" t="s">
        <v>63</v>
      </c>
      <c r="C37" s="83"/>
      <c r="D37" s="83"/>
      <c r="E37" s="83"/>
      <c r="F37" s="83"/>
      <c r="G37" s="83"/>
      <c r="H37" s="83"/>
      <c r="I37" s="83"/>
      <c r="J37" s="83"/>
    </row>
    <row r="38" spans="2:10" ht="16.149999999999999" customHeight="1" x14ac:dyDescent="0.2">
      <c r="B38" s="121" t="s">
        <v>87</v>
      </c>
      <c r="C38" s="27"/>
      <c r="D38" s="83"/>
      <c r="E38" s="27"/>
      <c r="F38" s="83"/>
      <c r="G38" s="27"/>
      <c r="H38" s="83"/>
      <c r="I38" s="27"/>
      <c r="J38" s="83"/>
    </row>
  </sheetData>
  <mergeCells count="9">
    <mergeCell ref="B2:J2"/>
    <mergeCell ref="B35:J35"/>
    <mergeCell ref="B36:J36"/>
    <mergeCell ref="B4:B5"/>
    <mergeCell ref="C4:D5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2:O38"/>
  <sheetViews>
    <sheetView showGridLines="0" zoomScaleNormal="100" workbookViewId="0">
      <selection activeCell="C1" sqref="C1"/>
    </sheetView>
  </sheetViews>
  <sheetFormatPr defaultColWidth="8.7109375" defaultRowHeight="12.75" x14ac:dyDescent="0.2"/>
  <cols>
    <col min="1" max="1" width="4.28515625" style="8" customWidth="1"/>
    <col min="2" max="2" width="25.5703125" style="5" customWidth="1"/>
    <col min="3" max="3" width="15.28515625" style="5" customWidth="1"/>
    <col min="4" max="4" width="12.28515625" style="5" customWidth="1"/>
    <col min="5" max="8" width="8.7109375" style="8"/>
    <col min="9" max="15" width="12.28515625" style="8" customWidth="1"/>
    <col min="16" max="16384" width="8.7109375" style="8"/>
  </cols>
  <sheetData>
    <row r="2" spans="2:15" ht="60.75" customHeight="1" x14ac:dyDescent="0.25">
      <c r="B2" s="212" t="s">
        <v>96</v>
      </c>
      <c r="C2" s="212"/>
      <c r="D2" s="28"/>
      <c r="E2" s="81"/>
      <c r="F2" s="81"/>
      <c r="O2" s="81"/>
    </row>
    <row r="3" spans="2:15" x14ac:dyDescent="0.2">
      <c r="B3" s="13" t="s">
        <v>70</v>
      </c>
      <c r="C3" s="14">
        <v>-0.69951125601939168</v>
      </c>
    </row>
    <row r="4" spans="2:15" x14ac:dyDescent="0.2">
      <c r="B4" s="15"/>
      <c r="C4" s="16"/>
    </row>
    <row r="5" spans="2:15" x14ac:dyDescent="0.2">
      <c r="B5" s="17" t="s">
        <v>6</v>
      </c>
      <c r="C5" s="18">
        <v>16.70135171120593</v>
      </c>
      <c r="D5" s="19"/>
    </row>
    <row r="6" spans="2:15" x14ac:dyDescent="0.2">
      <c r="B6" s="17" t="s">
        <v>9</v>
      </c>
      <c r="C6" s="18">
        <v>14.425781839866687</v>
      </c>
    </row>
    <row r="7" spans="2:15" x14ac:dyDescent="0.2">
      <c r="B7" s="17" t="s">
        <v>1</v>
      </c>
      <c r="C7" s="18">
        <v>6.9740636375372134</v>
      </c>
    </row>
    <row r="8" spans="2:15" x14ac:dyDescent="0.2">
      <c r="B8" s="17" t="s">
        <v>7</v>
      </c>
      <c r="C8" s="18">
        <v>6.9731402477908517</v>
      </c>
    </row>
    <row r="9" spans="2:15" x14ac:dyDescent="0.2">
      <c r="B9" s="17" t="s">
        <v>15</v>
      </c>
      <c r="C9" s="18">
        <v>5.4218502177910182</v>
      </c>
    </row>
    <row r="10" spans="2:15" x14ac:dyDescent="0.2">
      <c r="B10" s="17" t="s">
        <v>13</v>
      </c>
      <c r="C10" s="18">
        <v>2.4031582188881657</v>
      </c>
    </row>
    <row r="11" spans="2:15" x14ac:dyDescent="0.2">
      <c r="B11" s="17" t="s">
        <v>21</v>
      </c>
      <c r="C11" s="18">
        <v>2.301005186622433</v>
      </c>
    </row>
    <row r="12" spans="2:15" x14ac:dyDescent="0.2">
      <c r="B12" s="17" t="s">
        <v>18</v>
      </c>
      <c r="C12" s="18">
        <v>2.2088905224606492</v>
      </c>
    </row>
    <row r="13" spans="2:15" x14ac:dyDescent="0.2">
      <c r="B13" s="20" t="s">
        <v>8</v>
      </c>
      <c r="C13" s="21">
        <v>2.0151405271611793</v>
      </c>
    </row>
    <row r="14" spans="2:15" x14ac:dyDescent="0.2">
      <c r="B14" s="22" t="s">
        <v>19</v>
      </c>
      <c r="C14" s="23">
        <v>1.5921891259328902</v>
      </c>
    </row>
    <row r="15" spans="2:15" x14ac:dyDescent="0.2">
      <c r="B15" s="17" t="s">
        <v>20</v>
      </c>
      <c r="C15" s="18">
        <v>-1.4998191761686428</v>
      </c>
    </row>
    <row r="16" spans="2:15" x14ac:dyDescent="0.2">
      <c r="B16" s="17" t="s">
        <v>4</v>
      </c>
      <c r="C16" s="18">
        <v>-2.3870668332900919</v>
      </c>
    </row>
    <row r="17" spans="2:14" x14ac:dyDescent="0.2">
      <c r="B17" s="17" t="s">
        <v>14</v>
      </c>
      <c r="C17" s="18">
        <v>-2.4914529537001897</v>
      </c>
    </row>
    <row r="18" spans="2:14" x14ac:dyDescent="0.2">
      <c r="B18" s="20" t="s">
        <v>23</v>
      </c>
      <c r="C18" s="24">
        <v>-4.3617299101999265</v>
      </c>
    </row>
    <row r="19" spans="2:14" x14ac:dyDescent="0.2">
      <c r="B19" s="17" t="s">
        <v>17</v>
      </c>
      <c r="C19" s="18">
        <v>-5.3357415466080909</v>
      </c>
    </row>
    <row r="20" spans="2:14" x14ac:dyDescent="0.2">
      <c r="B20" s="20" t="s">
        <v>16</v>
      </c>
      <c r="C20" s="24">
        <v>-6.589290207837692</v>
      </c>
    </row>
    <row r="21" spans="2:14" ht="15" customHeight="1" x14ac:dyDescent="0.2">
      <c r="B21" s="17" t="s">
        <v>25</v>
      </c>
      <c r="C21" s="18">
        <v>-6.7099066557517233</v>
      </c>
    </row>
    <row r="22" spans="2:14" ht="12.75" customHeight="1" x14ac:dyDescent="0.2">
      <c r="B22" s="17" t="s">
        <v>60</v>
      </c>
      <c r="C22" s="18">
        <v>-8.5321648160044106</v>
      </c>
    </row>
    <row r="23" spans="2:14" x14ac:dyDescent="0.2">
      <c r="B23" s="17" t="s">
        <v>12</v>
      </c>
      <c r="C23" s="18">
        <v>-9.8533801841774249</v>
      </c>
    </row>
    <row r="24" spans="2:14" x14ac:dyDescent="0.2">
      <c r="B24" s="15" t="s">
        <v>2</v>
      </c>
      <c r="C24" s="16">
        <v>-11.246060216921137</v>
      </c>
    </row>
    <row r="25" spans="2:14" x14ac:dyDescent="0.2">
      <c r="B25" s="17" t="s">
        <v>11</v>
      </c>
      <c r="C25" s="18">
        <v>-12.020881311318973</v>
      </c>
    </row>
    <row r="26" spans="2:14" x14ac:dyDescent="0.2">
      <c r="B26" s="17" t="s">
        <v>10</v>
      </c>
      <c r="C26" s="18">
        <v>-13.061763531349357</v>
      </c>
    </row>
    <row r="27" spans="2:14" x14ac:dyDescent="0.2">
      <c r="B27" s="17" t="s">
        <v>22</v>
      </c>
      <c r="C27" s="18">
        <v>-13.875462435639122</v>
      </c>
      <c r="E27" s="5"/>
    </row>
    <row r="28" spans="2:14" x14ac:dyDescent="0.2">
      <c r="B28" s="22" t="s">
        <v>26</v>
      </c>
      <c r="C28" s="23">
        <v>-14.017814578242081</v>
      </c>
    </row>
    <row r="29" spans="2:14" x14ac:dyDescent="0.2">
      <c r="B29" s="22" t="s">
        <v>24</v>
      </c>
      <c r="C29" s="23">
        <v>-21.12743304610386</v>
      </c>
    </row>
    <row r="30" spans="2:14" x14ac:dyDescent="0.2">
      <c r="B30" s="185" t="s">
        <v>5</v>
      </c>
      <c r="C30" s="186">
        <v>-27.023788400936638</v>
      </c>
    </row>
    <row r="31" spans="2:14" x14ac:dyDescent="0.2">
      <c r="B31" s="15"/>
      <c r="C31" s="16"/>
      <c r="J31" s="26"/>
      <c r="K31" s="26"/>
      <c r="L31" s="26"/>
      <c r="M31" s="26"/>
      <c r="N31" s="26"/>
    </row>
    <row r="32" spans="2:14" ht="15" customHeight="1" x14ac:dyDescent="0.2">
      <c r="B32" s="72" t="s">
        <v>44</v>
      </c>
      <c r="C32" s="175">
        <v>3.6299148293266796</v>
      </c>
    </row>
    <row r="33" spans="2:15" ht="16.149999999999999" customHeight="1" x14ac:dyDescent="0.2">
      <c r="B33" s="122" t="s">
        <v>87</v>
      </c>
      <c r="O33" s="26"/>
    </row>
    <row r="35" spans="2:15" x14ac:dyDescent="0.2">
      <c r="B35" s="12"/>
    </row>
    <row r="36" spans="2:15" x14ac:dyDescent="0.2">
      <c r="F36" s="26"/>
      <c r="G36" s="26"/>
      <c r="H36" s="26"/>
      <c r="I36" s="26"/>
      <c r="J36" s="26"/>
      <c r="K36" s="26"/>
      <c r="L36" s="26"/>
      <c r="M36" s="26"/>
      <c r="N36" s="26"/>
    </row>
    <row r="38" spans="2:15" x14ac:dyDescent="0.2">
      <c r="O38" s="26"/>
    </row>
  </sheetData>
  <mergeCells count="1">
    <mergeCell ref="B2:C2"/>
  </mergeCells>
  <conditionalFormatting sqref="C5:C30">
    <cfRule type="cellIs" dxfId="0" priority="1" operator="greaterThan">
      <formula>39.9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/>
  </sheetPr>
  <dimension ref="B2:S15"/>
  <sheetViews>
    <sheetView showGridLines="0" topLeftCell="A27" zoomScale="85" zoomScaleNormal="85" workbookViewId="0">
      <selection activeCell="J28" sqref="J28"/>
    </sheetView>
  </sheetViews>
  <sheetFormatPr defaultColWidth="8.7109375" defaultRowHeight="12.75" x14ac:dyDescent="0.2"/>
  <cols>
    <col min="1" max="1" width="4.28515625" style="8" customWidth="1"/>
    <col min="2" max="2" width="22.28515625" style="5" customWidth="1"/>
    <col min="3" max="3" width="9.7109375" style="5" customWidth="1"/>
    <col min="4" max="4" width="14.5703125" style="5" customWidth="1"/>
    <col min="5" max="5" width="9.7109375" style="5" customWidth="1"/>
    <col min="6" max="6" width="12.42578125" style="5" customWidth="1"/>
    <col min="7" max="7" width="9.7109375" style="5" customWidth="1"/>
    <col min="8" max="18" width="8.7109375" style="8"/>
    <col min="19" max="19" width="8.7109375" style="5"/>
    <col min="20" max="16384" width="8.7109375" style="8"/>
  </cols>
  <sheetData>
    <row r="2" spans="2:19" ht="33.75" customHeight="1" x14ac:dyDescent="0.25">
      <c r="B2" s="212" t="s">
        <v>97</v>
      </c>
      <c r="C2" s="212"/>
      <c r="D2" s="212"/>
      <c r="E2" s="212"/>
      <c r="F2" s="212"/>
      <c r="G2" s="213"/>
      <c r="H2" s="28"/>
      <c r="I2" s="28"/>
      <c r="J2" s="28"/>
    </row>
    <row r="3" spans="2:19" ht="28.5" customHeight="1" x14ac:dyDescent="0.2">
      <c r="B3" s="125"/>
      <c r="C3" s="125" t="s">
        <v>0</v>
      </c>
      <c r="D3" s="125" t="s">
        <v>80</v>
      </c>
      <c r="E3" s="125" t="s">
        <v>81</v>
      </c>
      <c r="F3" s="125" t="s">
        <v>28</v>
      </c>
      <c r="G3" s="130"/>
      <c r="S3" s="8"/>
    </row>
    <row r="4" spans="2:19" x14ac:dyDescent="0.2">
      <c r="B4" s="126" t="s">
        <v>91</v>
      </c>
      <c r="C4" s="123">
        <v>31.84</v>
      </c>
      <c r="D4" s="123">
        <v>22.98</v>
      </c>
      <c r="E4" s="127">
        <v>9.89</v>
      </c>
      <c r="F4" s="123">
        <v>35.289999999999992</v>
      </c>
      <c r="G4" s="8"/>
      <c r="S4" s="8"/>
    </row>
    <row r="5" spans="2:19" x14ac:dyDescent="0.2">
      <c r="B5" s="128" t="s">
        <v>77</v>
      </c>
      <c r="C5" s="124">
        <v>22.8</v>
      </c>
      <c r="D5" s="124">
        <v>12.41</v>
      </c>
      <c r="E5" s="129">
        <v>15.88</v>
      </c>
      <c r="F5" s="124">
        <v>48.91</v>
      </c>
      <c r="G5" s="31"/>
      <c r="H5" s="31"/>
      <c r="I5" s="31"/>
      <c r="J5" s="31"/>
      <c r="K5" s="31"/>
      <c r="L5" s="31"/>
      <c r="S5" s="8"/>
    </row>
    <row r="6" spans="2:19" x14ac:dyDescent="0.2">
      <c r="B6" s="33" t="s">
        <v>42</v>
      </c>
      <c r="C6" s="33"/>
      <c r="D6" s="33"/>
      <c r="E6" s="33"/>
      <c r="F6" s="33"/>
      <c r="G6" s="33"/>
    </row>
    <row r="7" spans="2:19" x14ac:dyDescent="0.2">
      <c r="B7" s="12" t="s">
        <v>87</v>
      </c>
      <c r="F7" s="34"/>
      <c r="G7" s="34"/>
    </row>
    <row r="12" spans="2:19" ht="29.25" customHeight="1" x14ac:dyDescent="0.2">
      <c r="N12" s="35"/>
      <c r="O12" s="35"/>
      <c r="P12" s="35"/>
    </row>
    <row r="13" spans="2:19" x14ac:dyDescent="0.2">
      <c r="I13" s="35"/>
      <c r="J13" s="35"/>
      <c r="K13" s="35"/>
      <c r="L13" s="35"/>
      <c r="M13" s="35"/>
    </row>
    <row r="15" spans="2:19" ht="15" customHeight="1" x14ac:dyDescent="0.2"/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S22"/>
  <sheetViews>
    <sheetView showGridLines="0" topLeftCell="A2" zoomScale="40" zoomScaleNormal="40" workbookViewId="0">
      <selection activeCell="L35" sqref="L35"/>
    </sheetView>
  </sheetViews>
  <sheetFormatPr defaultColWidth="8.7109375" defaultRowHeight="12.75" x14ac:dyDescent="0.2"/>
  <cols>
    <col min="1" max="1" width="4.28515625" style="8" customWidth="1"/>
    <col min="2" max="2" width="15.7109375" style="8" customWidth="1"/>
    <col min="3" max="3" width="22.28515625" style="5" customWidth="1"/>
    <col min="4" max="7" width="9.7109375" style="5" customWidth="1"/>
    <col min="8" max="17" width="8.7109375" style="5"/>
    <col min="18" max="16384" width="8.7109375" style="8"/>
  </cols>
  <sheetData>
    <row r="1" spans="2:19" x14ac:dyDescent="0.2">
      <c r="S1" s="36"/>
    </row>
    <row r="2" spans="2:19" ht="33.75" customHeight="1" x14ac:dyDescent="0.2">
      <c r="B2" s="217" t="s">
        <v>98</v>
      </c>
      <c r="C2" s="217"/>
      <c r="D2" s="217"/>
      <c r="E2" s="217"/>
      <c r="F2" s="217"/>
      <c r="G2" s="217"/>
      <c r="H2" s="217"/>
      <c r="I2" s="217"/>
      <c r="J2" s="28"/>
      <c r="S2" s="36"/>
    </row>
    <row r="3" spans="2:19" x14ac:dyDescent="0.2">
      <c r="S3" s="36"/>
    </row>
    <row r="4" spans="2:19" ht="51" x14ac:dyDescent="0.2">
      <c r="B4" s="29"/>
      <c r="C4" s="29"/>
      <c r="D4" s="29" t="s">
        <v>65</v>
      </c>
      <c r="E4" s="29" t="s">
        <v>0</v>
      </c>
      <c r="F4" s="29" t="s">
        <v>80</v>
      </c>
      <c r="G4" s="29" t="s">
        <v>81</v>
      </c>
      <c r="H4" s="29" t="s">
        <v>28</v>
      </c>
      <c r="S4" s="36"/>
    </row>
    <row r="5" spans="2:19" x14ac:dyDescent="0.2">
      <c r="B5" s="214" t="s">
        <v>99</v>
      </c>
      <c r="C5" s="30" t="s">
        <v>76</v>
      </c>
      <c r="D5" s="82">
        <v>-0.47000000000001307</v>
      </c>
      <c r="E5" s="82">
        <v>0.37999999999999901</v>
      </c>
      <c r="F5" s="82">
        <v>-0.78999999999999915</v>
      </c>
      <c r="G5" s="82">
        <v>-7.0000000000000284E-2</v>
      </c>
      <c r="H5" s="82">
        <v>0.47999999999998977</v>
      </c>
    </row>
    <row r="6" spans="2:19" x14ac:dyDescent="0.2">
      <c r="B6" s="215"/>
      <c r="C6" s="32" t="s">
        <v>77</v>
      </c>
      <c r="D6" s="131">
        <v>-0.17000000000000171</v>
      </c>
      <c r="E6" s="131">
        <v>0.83999999999999986</v>
      </c>
      <c r="F6" s="131">
        <v>-1.25</v>
      </c>
      <c r="G6" s="131">
        <v>0.25</v>
      </c>
      <c r="H6" s="131">
        <v>0.16000000000000369</v>
      </c>
      <c r="I6" s="33"/>
      <c r="J6" s="33"/>
      <c r="K6" s="33"/>
      <c r="L6" s="33"/>
      <c r="M6" s="33"/>
      <c r="N6" s="33"/>
    </row>
    <row r="7" spans="2:19" ht="12.6" customHeight="1" x14ac:dyDescent="0.2">
      <c r="B7" s="214" t="s">
        <v>100</v>
      </c>
      <c r="C7" s="30" t="s">
        <v>76</v>
      </c>
      <c r="D7" s="82">
        <v>3.1699999999999946</v>
      </c>
      <c r="E7" s="82">
        <v>-0.72000000000000242</v>
      </c>
      <c r="F7" s="82">
        <v>3.34</v>
      </c>
      <c r="G7" s="82">
        <v>0.54000000000000092</v>
      </c>
      <c r="H7" s="82">
        <v>-3.1600000000000037</v>
      </c>
    </row>
    <row r="8" spans="2:19" ht="14.65" customHeight="1" x14ac:dyDescent="0.2">
      <c r="B8" s="216"/>
      <c r="C8" s="32" t="s">
        <v>77</v>
      </c>
      <c r="D8" s="131">
        <v>2.7100000000000009</v>
      </c>
      <c r="E8" s="131">
        <v>-0.5</v>
      </c>
      <c r="F8" s="131">
        <v>2</v>
      </c>
      <c r="G8" s="131">
        <v>1.2200000000000006</v>
      </c>
      <c r="H8" s="131">
        <v>-2.7199999999999989</v>
      </c>
    </row>
    <row r="9" spans="2:19" ht="12.6" customHeight="1" x14ac:dyDescent="0.2">
      <c r="B9" s="132" t="s">
        <v>42</v>
      </c>
    </row>
    <row r="10" spans="2:19" ht="16.149999999999999" customHeight="1" x14ac:dyDescent="0.2">
      <c r="B10" s="122" t="s">
        <v>87</v>
      </c>
    </row>
    <row r="19" spans="9:16" ht="29.25" customHeight="1" x14ac:dyDescent="0.2">
      <c r="N19" s="37"/>
      <c r="O19" s="37"/>
      <c r="P19" s="37"/>
    </row>
    <row r="20" spans="9:16" x14ac:dyDescent="0.2">
      <c r="I20" s="37"/>
      <c r="J20" s="37"/>
      <c r="K20" s="37"/>
      <c r="L20" s="37"/>
      <c r="M20" s="37"/>
    </row>
    <row r="22" spans="9:16" ht="15" customHeight="1" x14ac:dyDescent="0.2"/>
  </sheetData>
  <mergeCells count="3">
    <mergeCell ref="B5:B6"/>
    <mergeCell ref="B7:B8"/>
    <mergeCell ref="B2:I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9"/>
  </sheetPr>
  <dimension ref="B1:AE39"/>
  <sheetViews>
    <sheetView showGridLines="0" tabSelected="1" topLeftCell="B2" zoomScaleNormal="100" workbookViewId="0">
      <selection activeCell="F12" sqref="F12"/>
    </sheetView>
  </sheetViews>
  <sheetFormatPr defaultColWidth="8.7109375" defaultRowHeight="12.75" x14ac:dyDescent="0.2"/>
  <cols>
    <col min="1" max="1" width="4.28515625" style="8" customWidth="1"/>
    <col min="2" max="2" width="16.28515625" style="5" customWidth="1"/>
    <col min="3" max="3" width="14.42578125" style="5" customWidth="1"/>
    <col min="4" max="4" width="3.28515625" style="6" customWidth="1"/>
    <col min="5" max="5" width="9.5703125" style="5" customWidth="1"/>
    <col min="6" max="6" width="3.28515625" style="6" customWidth="1"/>
    <col min="7" max="7" width="9.5703125" style="5" customWidth="1"/>
    <col min="8" max="8" width="3.28515625" style="6" customWidth="1"/>
    <col min="9" max="9" width="9.5703125" style="5" customWidth="1"/>
    <col min="10" max="10" width="3.28515625" style="6" customWidth="1"/>
    <col min="11" max="11" width="9.5703125" style="5" customWidth="1"/>
    <col min="12" max="12" width="3.28515625" style="6" customWidth="1"/>
    <col min="13" max="13" width="14.42578125" style="6" customWidth="1"/>
    <col min="14" max="14" width="3.28515625" style="6" customWidth="1"/>
    <col min="15" max="15" width="9.5703125" style="6" customWidth="1"/>
    <col min="16" max="16" width="3.28515625" style="6" customWidth="1"/>
    <col min="17" max="17" width="9.5703125" style="6" customWidth="1"/>
    <col min="18" max="18" width="3.28515625" style="6" customWidth="1"/>
    <col min="19" max="19" width="9.5703125" style="6" customWidth="1"/>
    <col min="20" max="20" width="3.28515625" style="6" customWidth="1"/>
    <col min="21" max="21" width="9.5703125" style="6" customWidth="1"/>
    <col min="22" max="22" width="3.28515625" style="6" customWidth="1"/>
    <col min="23" max="23" width="9.5703125" style="6" customWidth="1"/>
    <col min="24" max="24" width="3.28515625" style="6" customWidth="1"/>
    <col min="25" max="25" width="9.5703125" style="6" customWidth="1"/>
    <col min="26" max="26" width="3.28515625" style="6" customWidth="1"/>
    <col min="27" max="27" width="9.5703125" style="6" customWidth="1"/>
    <col min="28" max="28" width="3.28515625" style="6" customWidth="1"/>
    <col min="29" max="29" width="9.5703125" style="6" customWidth="1"/>
    <col min="30" max="30" width="3.28515625" style="6" customWidth="1"/>
    <col min="31" max="31" width="3.42578125" style="27" customWidth="1"/>
    <col min="32" max="32" width="3.7109375" style="8" customWidth="1"/>
    <col min="33" max="16384" width="8.7109375" style="8"/>
  </cols>
  <sheetData>
    <row r="1" spans="2:31" ht="12.6" customHeight="1" x14ac:dyDescent="0.2">
      <c r="AE1" s="38"/>
    </row>
    <row r="2" spans="2:31" ht="18.75" customHeight="1" x14ac:dyDescent="0.25">
      <c r="B2" s="137" t="s">
        <v>101</v>
      </c>
      <c r="AE2" s="39"/>
    </row>
    <row r="3" spans="2:31" ht="8.65" customHeight="1" x14ac:dyDescent="0.2">
      <c r="C3" s="27"/>
      <c r="AE3" s="40"/>
    </row>
    <row r="4" spans="2:31" ht="37.5" customHeight="1" x14ac:dyDescent="0.2">
      <c r="B4" s="219" t="s">
        <v>74</v>
      </c>
      <c r="C4" s="210" t="s">
        <v>114</v>
      </c>
      <c r="D4" s="207"/>
      <c r="E4" s="206" t="s">
        <v>102</v>
      </c>
      <c r="F4" s="210"/>
      <c r="G4" s="210"/>
      <c r="H4" s="210"/>
      <c r="I4" s="210"/>
      <c r="J4" s="210"/>
      <c r="K4" s="210"/>
      <c r="L4" s="138"/>
      <c r="M4" s="206" t="s">
        <v>92</v>
      </c>
      <c r="N4" s="207"/>
      <c r="O4" s="206" t="s">
        <v>93</v>
      </c>
      <c r="P4" s="210"/>
      <c r="Q4" s="210"/>
      <c r="R4" s="210"/>
      <c r="S4" s="210"/>
      <c r="T4" s="210"/>
      <c r="U4" s="210"/>
      <c r="V4" s="138"/>
      <c r="W4" s="206" t="s">
        <v>103</v>
      </c>
      <c r="X4" s="210"/>
      <c r="Y4" s="210"/>
      <c r="Z4" s="210"/>
      <c r="AA4" s="210"/>
      <c r="AB4" s="210"/>
      <c r="AC4" s="210"/>
      <c r="AD4" s="210"/>
      <c r="AE4" s="40"/>
    </row>
    <row r="5" spans="2:31" ht="36.75" customHeight="1" x14ac:dyDescent="0.2">
      <c r="B5" s="220"/>
      <c r="C5" s="211"/>
      <c r="D5" s="209"/>
      <c r="E5" s="208" t="s">
        <v>55</v>
      </c>
      <c r="F5" s="211"/>
      <c r="G5" s="211" t="s">
        <v>36</v>
      </c>
      <c r="H5" s="211"/>
      <c r="I5" s="211" t="s">
        <v>82</v>
      </c>
      <c r="J5" s="211"/>
      <c r="K5" s="211" t="s">
        <v>83</v>
      </c>
      <c r="L5" s="211"/>
      <c r="M5" s="208"/>
      <c r="N5" s="209"/>
      <c r="O5" s="208" t="s">
        <v>55</v>
      </c>
      <c r="P5" s="211"/>
      <c r="Q5" s="211" t="s">
        <v>36</v>
      </c>
      <c r="R5" s="211"/>
      <c r="S5" s="211" t="s">
        <v>82</v>
      </c>
      <c r="T5" s="211"/>
      <c r="U5" s="211" t="s">
        <v>83</v>
      </c>
      <c r="V5" s="211"/>
      <c r="W5" s="208" t="s">
        <v>55</v>
      </c>
      <c r="X5" s="211"/>
      <c r="Y5" s="211" t="s">
        <v>36</v>
      </c>
      <c r="Z5" s="211"/>
      <c r="AA5" s="211" t="s">
        <v>82</v>
      </c>
      <c r="AB5" s="211"/>
      <c r="AC5" s="211" t="s">
        <v>83</v>
      </c>
      <c r="AD5" s="211"/>
      <c r="AE5" s="40"/>
    </row>
    <row r="6" spans="2:31" x14ac:dyDescent="0.2">
      <c r="B6" s="139" t="s">
        <v>70</v>
      </c>
      <c r="C6" s="103">
        <v>241552963</v>
      </c>
      <c r="D6" s="104" t="s">
        <v>62</v>
      </c>
      <c r="E6" s="101">
        <v>64.7</v>
      </c>
      <c r="F6" s="105"/>
      <c r="G6" s="100">
        <v>31.8</v>
      </c>
      <c r="H6" s="105" t="s">
        <v>62</v>
      </c>
      <c r="I6" s="100">
        <v>23</v>
      </c>
      <c r="J6" s="105" t="s">
        <v>62</v>
      </c>
      <c r="K6" s="100">
        <v>9.9</v>
      </c>
      <c r="L6" s="105" t="s">
        <v>62</v>
      </c>
      <c r="M6" s="103">
        <v>243254.55600000001</v>
      </c>
      <c r="N6" s="104"/>
      <c r="O6" s="101">
        <v>65.2</v>
      </c>
      <c r="P6" s="105" t="s">
        <v>62</v>
      </c>
      <c r="Q6" s="100">
        <v>31.5</v>
      </c>
      <c r="R6" s="105" t="s">
        <v>62</v>
      </c>
      <c r="S6" s="100">
        <v>23.8</v>
      </c>
      <c r="T6" s="105" t="s">
        <v>62</v>
      </c>
      <c r="U6" s="100">
        <v>10</v>
      </c>
      <c r="V6" s="105" t="s">
        <v>62</v>
      </c>
      <c r="W6" s="101">
        <v>-0.5</v>
      </c>
      <c r="X6" s="105"/>
      <c r="Y6" s="100">
        <v>0.30000000000000071</v>
      </c>
      <c r="Z6" s="105"/>
      <c r="AA6" s="100">
        <v>-0.80000000000000071</v>
      </c>
      <c r="AB6" s="105"/>
      <c r="AC6" s="100">
        <v>-9.9999999999999645E-2</v>
      </c>
      <c r="AD6" s="105"/>
      <c r="AE6" s="40"/>
    </row>
    <row r="7" spans="2:31" x14ac:dyDescent="0.2">
      <c r="B7" s="84" t="s">
        <v>1</v>
      </c>
      <c r="C7" s="106">
        <v>6504927</v>
      </c>
      <c r="D7" s="107" t="s">
        <v>62</v>
      </c>
      <c r="E7" s="85">
        <v>67.53</v>
      </c>
      <c r="F7" s="86" t="s">
        <v>62</v>
      </c>
      <c r="G7" s="87">
        <v>7.28</v>
      </c>
      <c r="H7" s="86" t="s">
        <v>62</v>
      </c>
      <c r="I7" s="87">
        <v>32.57</v>
      </c>
      <c r="J7" s="86" t="s">
        <v>62</v>
      </c>
      <c r="K7" s="87">
        <v>27.68</v>
      </c>
      <c r="L7" s="86" t="s">
        <v>62</v>
      </c>
      <c r="M7" s="106">
        <v>6080.8450000000003</v>
      </c>
      <c r="N7" s="107"/>
      <c r="O7" s="85">
        <v>65.8</v>
      </c>
      <c r="P7" s="86" t="s">
        <v>62</v>
      </c>
      <c r="Q7" s="87">
        <v>5.2</v>
      </c>
      <c r="R7" s="86" t="s">
        <v>62</v>
      </c>
      <c r="S7" s="87">
        <v>29.4</v>
      </c>
      <c r="T7" s="86" t="s">
        <v>62</v>
      </c>
      <c r="U7" s="87">
        <v>31.1</v>
      </c>
      <c r="V7" s="86" t="s">
        <v>62</v>
      </c>
      <c r="W7" s="85">
        <v>1.730000000000004</v>
      </c>
      <c r="X7" s="86"/>
      <c r="Y7" s="87">
        <v>2.08</v>
      </c>
      <c r="Z7" s="86"/>
      <c r="AA7" s="87">
        <v>3.1700000000000017</v>
      </c>
      <c r="AB7" s="86"/>
      <c r="AC7" s="87">
        <v>-3.4200000000000017</v>
      </c>
      <c r="AD7" s="86"/>
      <c r="AE7" s="40"/>
    </row>
    <row r="8" spans="2:31" x14ac:dyDescent="0.2">
      <c r="B8" s="88" t="s">
        <v>2</v>
      </c>
      <c r="C8" s="89">
        <v>1984965</v>
      </c>
      <c r="D8" s="90" t="s">
        <v>62</v>
      </c>
      <c r="E8" s="91">
        <v>31.11</v>
      </c>
      <c r="F8" s="92" t="s">
        <v>62</v>
      </c>
      <c r="G8" s="93">
        <v>23.07</v>
      </c>
      <c r="H8" s="92" t="s">
        <v>62</v>
      </c>
      <c r="I8" s="93">
        <v>5.47</v>
      </c>
      <c r="J8" s="92" t="s">
        <v>62</v>
      </c>
      <c r="K8" s="93">
        <v>2.57</v>
      </c>
      <c r="L8" s="92" t="s">
        <v>62</v>
      </c>
      <c r="M8" s="89">
        <v>2236.4810000000002</v>
      </c>
      <c r="N8" s="90" t="s">
        <v>62</v>
      </c>
      <c r="O8" s="91">
        <v>37.200000000000003</v>
      </c>
      <c r="P8" s="92" t="s">
        <v>62</v>
      </c>
      <c r="Q8" s="93">
        <v>28.5</v>
      </c>
      <c r="R8" s="92" t="s">
        <v>62</v>
      </c>
      <c r="S8" s="93">
        <v>5.2</v>
      </c>
      <c r="T8" s="92" t="s">
        <v>62</v>
      </c>
      <c r="U8" s="93">
        <v>3.5</v>
      </c>
      <c r="V8" s="92" t="s">
        <v>62</v>
      </c>
      <c r="W8" s="91">
        <v>-6.0900000000000034</v>
      </c>
      <c r="X8" s="92"/>
      <c r="Y8" s="93">
        <v>-5.43</v>
      </c>
      <c r="Z8" s="92"/>
      <c r="AA8" s="93">
        <v>0.26999999999999957</v>
      </c>
      <c r="AB8" s="92"/>
      <c r="AC8" s="93">
        <v>-0.93000000000000016</v>
      </c>
      <c r="AD8" s="92"/>
      <c r="AE8" s="40"/>
    </row>
    <row r="9" spans="2:31" x14ac:dyDescent="0.2">
      <c r="B9" s="88" t="s">
        <v>60</v>
      </c>
      <c r="C9" s="89">
        <v>6418909</v>
      </c>
      <c r="D9" s="90" t="s">
        <v>62</v>
      </c>
      <c r="E9" s="91">
        <v>74.08</v>
      </c>
      <c r="F9" s="92" t="s">
        <v>62</v>
      </c>
      <c r="G9" s="93">
        <v>30.13</v>
      </c>
      <c r="H9" s="92" t="s">
        <v>62</v>
      </c>
      <c r="I9" s="93">
        <v>36.31</v>
      </c>
      <c r="J9" s="92" t="s">
        <v>62</v>
      </c>
      <c r="K9" s="93">
        <v>7.65</v>
      </c>
      <c r="L9" s="92" t="s">
        <v>62</v>
      </c>
      <c r="M9" s="89">
        <v>7017.6679999999997</v>
      </c>
      <c r="N9" s="90" t="s">
        <v>62</v>
      </c>
      <c r="O9" s="91">
        <v>78.3</v>
      </c>
      <c r="P9" s="92" t="s">
        <v>62</v>
      </c>
      <c r="Q9" s="93">
        <v>35.9</v>
      </c>
      <c r="R9" s="92" t="s">
        <v>62</v>
      </c>
      <c r="S9" s="93">
        <v>37.4</v>
      </c>
      <c r="T9" s="92" t="s">
        <v>62</v>
      </c>
      <c r="U9" s="93">
        <v>5</v>
      </c>
      <c r="V9" s="92" t="s">
        <v>62</v>
      </c>
      <c r="W9" s="91">
        <v>-4.2199999999999989</v>
      </c>
      <c r="X9" s="92"/>
      <c r="Y9" s="93">
        <v>-5.77</v>
      </c>
      <c r="Z9" s="92"/>
      <c r="AA9" s="93">
        <v>-1.0899999999999963</v>
      </c>
      <c r="AB9" s="92"/>
      <c r="AC9" s="93">
        <v>2.6500000000000004</v>
      </c>
      <c r="AD9" s="92"/>
      <c r="AE9" s="40"/>
    </row>
    <row r="10" spans="2:31" x14ac:dyDescent="0.2">
      <c r="B10" s="88" t="s">
        <v>3</v>
      </c>
      <c r="C10" s="89" t="s">
        <v>27</v>
      </c>
      <c r="D10" s="90" t="s">
        <v>62</v>
      </c>
      <c r="E10" s="91" t="s">
        <v>27</v>
      </c>
      <c r="F10" s="92" t="s">
        <v>62</v>
      </c>
      <c r="G10" s="93" t="s">
        <v>27</v>
      </c>
      <c r="H10" s="92" t="s">
        <v>62</v>
      </c>
      <c r="I10" s="93" t="s">
        <v>27</v>
      </c>
      <c r="J10" s="92" t="s">
        <v>62</v>
      </c>
      <c r="K10" s="93" t="s">
        <v>27</v>
      </c>
      <c r="L10" s="92" t="s">
        <v>62</v>
      </c>
      <c r="M10" s="89">
        <v>2830.1849999999999</v>
      </c>
      <c r="N10" s="90" t="s">
        <v>62</v>
      </c>
      <c r="O10" s="91">
        <v>74.7</v>
      </c>
      <c r="P10" s="92" t="s">
        <v>62</v>
      </c>
      <c r="Q10" s="93">
        <v>36.5</v>
      </c>
      <c r="R10" s="92" t="s">
        <v>62</v>
      </c>
      <c r="S10" s="93">
        <v>5.0999999999999996</v>
      </c>
      <c r="T10" s="92" t="s">
        <v>62</v>
      </c>
      <c r="U10" s="93">
        <v>33.1</v>
      </c>
      <c r="V10" s="92" t="s">
        <v>62</v>
      </c>
      <c r="W10" s="91" t="s">
        <v>27</v>
      </c>
      <c r="X10" s="92"/>
      <c r="Y10" s="93" t="s">
        <v>27</v>
      </c>
      <c r="Z10" s="92"/>
      <c r="AA10" s="93" t="s">
        <v>27</v>
      </c>
      <c r="AB10" s="92"/>
      <c r="AC10" s="93" t="s">
        <v>27</v>
      </c>
      <c r="AD10" s="92"/>
      <c r="AE10" s="40"/>
    </row>
    <row r="11" spans="2:31" x14ac:dyDescent="0.2">
      <c r="B11" s="88" t="s">
        <v>4</v>
      </c>
      <c r="C11" s="89">
        <v>53565918</v>
      </c>
      <c r="D11" s="90" t="s">
        <v>62</v>
      </c>
      <c r="E11" s="91">
        <v>73.959999999999994</v>
      </c>
      <c r="F11" s="92" t="s">
        <v>62</v>
      </c>
      <c r="G11" s="93">
        <v>17.64</v>
      </c>
      <c r="H11" s="92" t="s">
        <v>62</v>
      </c>
      <c r="I11" s="93">
        <v>40.96</v>
      </c>
      <c r="J11" s="92" t="s">
        <v>62</v>
      </c>
      <c r="K11" s="93">
        <v>15.35</v>
      </c>
      <c r="L11" s="92" t="s">
        <v>62</v>
      </c>
      <c r="M11" s="89">
        <v>54875.841</v>
      </c>
      <c r="N11" s="90" t="s">
        <v>62</v>
      </c>
      <c r="O11" s="91">
        <v>76.5</v>
      </c>
      <c r="P11" s="92" t="s">
        <v>62</v>
      </c>
      <c r="Q11" s="93">
        <v>20.6</v>
      </c>
      <c r="R11" s="92" t="s">
        <v>62</v>
      </c>
      <c r="S11" s="93">
        <v>42.6</v>
      </c>
      <c r="T11" s="92" t="s">
        <v>62</v>
      </c>
      <c r="U11" s="93">
        <v>13.3</v>
      </c>
      <c r="V11" s="92" t="s">
        <v>62</v>
      </c>
      <c r="W11" s="91">
        <v>-2.5400000000000063</v>
      </c>
      <c r="X11" s="92"/>
      <c r="Y11" s="93">
        <v>-2.9600000000000009</v>
      </c>
      <c r="Z11" s="92"/>
      <c r="AA11" s="93">
        <v>-1.6400000000000006</v>
      </c>
      <c r="AB11" s="92"/>
      <c r="AC11" s="93">
        <v>2.0499999999999989</v>
      </c>
      <c r="AD11" s="92"/>
      <c r="AE11" s="40"/>
    </row>
    <row r="12" spans="2:31" x14ac:dyDescent="0.2">
      <c r="B12" s="88" t="s">
        <v>5</v>
      </c>
      <c r="C12" s="89">
        <v>584033</v>
      </c>
      <c r="D12" s="90" t="s">
        <v>62</v>
      </c>
      <c r="E12" s="91">
        <v>51.76</v>
      </c>
      <c r="F12" s="92" t="s">
        <v>62</v>
      </c>
      <c r="G12" s="93">
        <v>14.01</v>
      </c>
      <c r="H12" s="92" t="s">
        <v>62</v>
      </c>
      <c r="I12" s="93">
        <v>12.48</v>
      </c>
      <c r="J12" s="92" t="s">
        <v>62</v>
      </c>
      <c r="K12" s="93">
        <v>25.27</v>
      </c>
      <c r="L12" s="92" t="s">
        <v>62</v>
      </c>
      <c r="M12" s="89">
        <v>800.30600000000004</v>
      </c>
      <c r="N12" s="90" t="s">
        <v>62</v>
      </c>
      <c r="O12" s="91">
        <v>72.3</v>
      </c>
      <c r="P12" s="92" t="s">
        <v>62</v>
      </c>
      <c r="Q12" s="93">
        <v>20.8</v>
      </c>
      <c r="R12" s="92" t="s">
        <v>62</v>
      </c>
      <c r="S12" s="93">
        <v>33.299999999999997</v>
      </c>
      <c r="T12" s="92" t="s">
        <v>62</v>
      </c>
      <c r="U12" s="93">
        <v>18.100000000000001</v>
      </c>
      <c r="V12" s="92" t="s">
        <v>62</v>
      </c>
      <c r="W12" s="91">
        <v>-20.54</v>
      </c>
      <c r="X12" s="92"/>
      <c r="Y12" s="93">
        <v>-6.7900000000000009</v>
      </c>
      <c r="Z12" s="92"/>
      <c r="AA12" s="93">
        <v>-20.819999999999997</v>
      </c>
      <c r="AB12" s="92"/>
      <c r="AC12" s="93">
        <v>7.1699999999999982</v>
      </c>
      <c r="AD12" s="92"/>
      <c r="AE12" s="40"/>
    </row>
    <row r="13" spans="2:31" x14ac:dyDescent="0.2">
      <c r="B13" s="88" t="s">
        <v>6</v>
      </c>
      <c r="C13" s="89">
        <v>3365723</v>
      </c>
      <c r="D13" s="90" t="s">
        <v>62</v>
      </c>
      <c r="E13" s="91">
        <v>77.94</v>
      </c>
      <c r="F13" s="92" t="s">
        <v>62</v>
      </c>
      <c r="G13" s="93">
        <v>13.25</v>
      </c>
      <c r="H13" s="92" t="s">
        <v>62</v>
      </c>
      <c r="I13" s="93">
        <v>40.299999999999997</v>
      </c>
      <c r="J13" s="92" t="s">
        <v>62</v>
      </c>
      <c r="K13" s="93">
        <v>24.39</v>
      </c>
      <c r="L13" s="92" t="s">
        <v>62</v>
      </c>
      <c r="M13" s="89">
        <v>2884.0479999999998</v>
      </c>
      <c r="N13" s="90" t="s">
        <v>62</v>
      </c>
      <c r="O13" s="91">
        <v>73.2</v>
      </c>
      <c r="P13" s="92" t="s">
        <v>62</v>
      </c>
      <c r="Q13" s="93">
        <v>15.8</v>
      </c>
      <c r="R13" s="92" t="s">
        <v>62</v>
      </c>
      <c r="S13" s="93">
        <v>45.7</v>
      </c>
      <c r="T13" s="92" t="s">
        <v>62</v>
      </c>
      <c r="U13" s="93">
        <v>11.7</v>
      </c>
      <c r="V13" s="92" t="s">
        <v>62</v>
      </c>
      <c r="W13" s="91">
        <v>4.7399999999999949</v>
      </c>
      <c r="X13" s="92"/>
      <c r="Y13" s="93">
        <v>-2.5500000000000007</v>
      </c>
      <c r="Z13" s="92"/>
      <c r="AA13" s="93">
        <v>-5.4000000000000057</v>
      </c>
      <c r="AB13" s="92"/>
      <c r="AC13" s="93">
        <v>12.690000000000001</v>
      </c>
      <c r="AD13" s="92"/>
      <c r="AE13" s="40"/>
    </row>
    <row r="14" spans="2:31" x14ac:dyDescent="0.2">
      <c r="B14" s="88" t="s">
        <v>7</v>
      </c>
      <c r="C14" s="89">
        <v>4009180</v>
      </c>
      <c r="D14" s="90" t="s">
        <v>62</v>
      </c>
      <c r="E14" s="91">
        <v>45.11</v>
      </c>
      <c r="F14" s="92" t="s">
        <v>62</v>
      </c>
      <c r="G14" s="93">
        <v>36.979999999999997</v>
      </c>
      <c r="H14" s="92" t="s">
        <v>62</v>
      </c>
      <c r="I14" s="93">
        <v>3.89</v>
      </c>
      <c r="J14" s="92" t="s">
        <v>62</v>
      </c>
      <c r="K14" s="93">
        <v>4.24</v>
      </c>
      <c r="L14" s="92" t="s">
        <v>62</v>
      </c>
      <c r="M14" s="89">
        <v>3747.8380000000002</v>
      </c>
      <c r="N14" s="90" t="s">
        <v>62</v>
      </c>
      <c r="O14" s="91">
        <v>40.799999999999997</v>
      </c>
      <c r="P14" s="92" t="s">
        <v>62</v>
      </c>
      <c r="Q14" s="93">
        <v>33.200000000000003</v>
      </c>
      <c r="R14" s="92" t="s">
        <v>62</v>
      </c>
      <c r="S14" s="93">
        <v>2.8</v>
      </c>
      <c r="T14" s="92" t="s">
        <v>62</v>
      </c>
      <c r="U14" s="93">
        <v>4.8</v>
      </c>
      <c r="V14" s="92" t="s">
        <v>62</v>
      </c>
      <c r="W14" s="91">
        <v>4.3100000000000023</v>
      </c>
      <c r="X14" s="92"/>
      <c r="Y14" s="93">
        <v>3.779999999999994</v>
      </c>
      <c r="Z14" s="92"/>
      <c r="AA14" s="93">
        <v>1.0900000000000003</v>
      </c>
      <c r="AB14" s="92"/>
      <c r="AC14" s="93">
        <v>-0.55999999999999961</v>
      </c>
      <c r="AD14" s="92"/>
      <c r="AE14" s="40"/>
    </row>
    <row r="15" spans="2:31" x14ac:dyDescent="0.2">
      <c r="B15" s="88" t="s">
        <v>8</v>
      </c>
      <c r="C15" s="89">
        <v>28252224</v>
      </c>
      <c r="D15" s="90" t="s">
        <v>62</v>
      </c>
      <c r="E15" s="91">
        <v>68.790000000000006</v>
      </c>
      <c r="F15" s="92" t="s">
        <v>62</v>
      </c>
      <c r="G15" s="93">
        <v>44.54</v>
      </c>
      <c r="H15" s="92" t="s">
        <v>62</v>
      </c>
      <c r="I15" s="93">
        <v>18.940000000000001</v>
      </c>
      <c r="J15" s="92" t="s">
        <v>62</v>
      </c>
      <c r="K15" s="93">
        <v>5.3</v>
      </c>
      <c r="L15" s="92" t="s">
        <v>62</v>
      </c>
      <c r="M15" s="89">
        <v>27694.148000000001</v>
      </c>
      <c r="N15" s="90" t="s">
        <v>62</v>
      </c>
      <c r="O15" s="91">
        <v>69.7</v>
      </c>
      <c r="P15" s="92" t="s">
        <v>62</v>
      </c>
      <c r="Q15" s="93">
        <v>43.6</v>
      </c>
      <c r="R15" s="92" t="s">
        <v>62</v>
      </c>
      <c r="S15" s="93">
        <v>20.3</v>
      </c>
      <c r="T15" s="92" t="s">
        <v>62</v>
      </c>
      <c r="U15" s="93">
        <v>5.7</v>
      </c>
      <c r="V15" s="92" t="s">
        <v>62</v>
      </c>
      <c r="W15" s="91">
        <v>-0.90999999999999659</v>
      </c>
      <c r="X15" s="92"/>
      <c r="Y15" s="93">
        <v>0.93999999999999773</v>
      </c>
      <c r="Z15" s="92"/>
      <c r="AA15" s="93">
        <v>-1.3599999999999994</v>
      </c>
      <c r="AB15" s="92"/>
      <c r="AC15" s="93">
        <v>-0.40000000000000036</v>
      </c>
      <c r="AD15" s="92"/>
      <c r="AE15" s="40"/>
    </row>
    <row r="16" spans="2:31" x14ac:dyDescent="0.2">
      <c r="B16" s="88" t="s">
        <v>9</v>
      </c>
      <c r="C16" s="89">
        <v>44791026</v>
      </c>
      <c r="D16" s="90" t="s">
        <v>62</v>
      </c>
      <c r="E16" s="91">
        <v>84.59</v>
      </c>
      <c r="F16" s="92" t="s">
        <v>62</v>
      </c>
      <c r="G16" s="93">
        <v>55.74</v>
      </c>
      <c r="H16" s="92" t="s">
        <v>62</v>
      </c>
      <c r="I16" s="93">
        <v>25.01</v>
      </c>
      <c r="J16" s="92" t="s">
        <v>62</v>
      </c>
      <c r="K16" s="93">
        <v>3.84</v>
      </c>
      <c r="L16" s="92" t="s">
        <v>62</v>
      </c>
      <c r="M16" s="89">
        <v>39144.173000000003</v>
      </c>
      <c r="N16" s="90" t="s">
        <v>62</v>
      </c>
      <c r="O16" s="91">
        <v>74.3</v>
      </c>
      <c r="P16" s="92" t="s">
        <v>62</v>
      </c>
      <c r="Q16" s="93">
        <v>47.4</v>
      </c>
      <c r="R16" s="92" t="s">
        <v>62</v>
      </c>
      <c r="S16" s="93">
        <v>22.9</v>
      </c>
      <c r="T16" s="92" t="s">
        <v>62</v>
      </c>
      <c r="U16" s="93">
        <v>4</v>
      </c>
      <c r="V16" s="92" t="s">
        <v>62</v>
      </c>
      <c r="W16" s="91">
        <v>10.290000000000006</v>
      </c>
      <c r="X16" s="92"/>
      <c r="Y16" s="93">
        <v>8.3400000000000034</v>
      </c>
      <c r="Z16" s="92"/>
      <c r="AA16" s="93">
        <v>2.110000000000003</v>
      </c>
      <c r="AB16" s="92"/>
      <c r="AC16" s="93">
        <v>-0.16000000000000014</v>
      </c>
      <c r="AD16" s="92"/>
      <c r="AE16" s="40"/>
    </row>
    <row r="17" spans="2:31" x14ac:dyDescent="0.2">
      <c r="B17" s="88" t="s">
        <v>10</v>
      </c>
      <c r="C17" s="89">
        <v>1630604</v>
      </c>
      <c r="D17" s="90" t="s">
        <v>62</v>
      </c>
      <c r="E17" s="91">
        <v>49.26</v>
      </c>
      <c r="F17" s="92" t="s">
        <v>62</v>
      </c>
      <c r="G17" s="93">
        <v>27.12</v>
      </c>
      <c r="H17" s="92" t="s">
        <v>62</v>
      </c>
      <c r="I17" s="93">
        <v>14.04</v>
      </c>
      <c r="J17" s="92" t="s">
        <v>62</v>
      </c>
      <c r="K17" s="93">
        <v>8.11</v>
      </c>
      <c r="L17" s="92" t="s">
        <v>62</v>
      </c>
      <c r="M17" s="89">
        <v>1875.5889999999999</v>
      </c>
      <c r="N17" s="90" t="s">
        <v>62</v>
      </c>
      <c r="O17" s="91">
        <v>54</v>
      </c>
      <c r="P17" s="92" t="s">
        <v>62</v>
      </c>
      <c r="Q17" s="93">
        <v>30.2</v>
      </c>
      <c r="R17" s="92" t="s">
        <v>62</v>
      </c>
      <c r="S17" s="93">
        <v>13.7</v>
      </c>
      <c r="T17" s="92" t="s">
        <v>62</v>
      </c>
      <c r="U17" s="93">
        <v>10.1</v>
      </c>
      <c r="V17" s="92" t="s">
        <v>62</v>
      </c>
      <c r="W17" s="91">
        <v>-4.740000000000002</v>
      </c>
      <c r="X17" s="92"/>
      <c r="Y17" s="93">
        <v>-3.0799999999999983</v>
      </c>
      <c r="Z17" s="92"/>
      <c r="AA17" s="93">
        <v>0.33999999999999986</v>
      </c>
      <c r="AB17" s="92"/>
      <c r="AC17" s="93">
        <v>-1.9900000000000002</v>
      </c>
      <c r="AD17" s="92"/>
      <c r="AE17" s="40"/>
    </row>
    <row r="18" spans="2:31" x14ac:dyDescent="0.2">
      <c r="B18" s="88" t="s">
        <v>11</v>
      </c>
      <c r="C18" s="89">
        <v>20519925</v>
      </c>
      <c r="D18" s="90" t="s">
        <v>62</v>
      </c>
      <c r="E18" s="91">
        <v>40.07</v>
      </c>
      <c r="F18" s="92" t="s">
        <v>62</v>
      </c>
      <c r="G18" s="93">
        <v>26.54</v>
      </c>
      <c r="H18" s="92" t="s">
        <v>62</v>
      </c>
      <c r="I18" s="93">
        <v>7.9</v>
      </c>
      <c r="J18" s="92" t="s">
        <v>62</v>
      </c>
      <c r="K18" s="93">
        <v>5.63</v>
      </c>
      <c r="L18" s="92" t="s">
        <v>62</v>
      </c>
      <c r="M18" s="89">
        <v>23323.631000000001</v>
      </c>
      <c r="N18" s="90" t="s">
        <v>62</v>
      </c>
      <c r="O18" s="91">
        <v>44.9</v>
      </c>
      <c r="P18" s="92" t="s">
        <v>62</v>
      </c>
      <c r="Q18" s="93">
        <v>26.9</v>
      </c>
      <c r="R18" s="92" t="s">
        <v>62</v>
      </c>
      <c r="S18" s="93">
        <v>10</v>
      </c>
      <c r="T18" s="92" t="s">
        <v>62</v>
      </c>
      <c r="U18" s="93">
        <v>8</v>
      </c>
      <c r="V18" s="92" t="s">
        <v>62</v>
      </c>
      <c r="W18" s="91">
        <v>-4.8299999999999983</v>
      </c>
      <c r="X18" s="92"/>
      <c r="Y18" s="93">
        <v>-0.35999999999999943</v>
      </c>
      <c r="Z18" s="92"/>
      <c r="AA18" s="93">
        <v>-2.0999999999999996</v>
      </c>
      <c r="AB18" s="92"/>
      <c r="AC18" s="93">
        <v>-2.37</v>
      </c>
      <c r="AD18" s="92"/>
      <c r="AE18" s="40"/>
    </row>
    <row r="19" spans="2:31" x14ac:dyDescent="0.2">
      <c r="B19" s="88" t="s">
        <v>12</v>
      </c>
      <c r="C19" s="89">
        <v>484365</v>
      </c>
      <c r="D19" s="90" t="s">
        <v>51</v>
      </c>
      <c r="E19" s="91">
        <v>62.05</v>
      </c>
      <c r="F19" s="92" t="s">
        <v>51</v>
      </c>
      <c r="G19" s="93">
        <v>19.309999999999999</v>
      </c>
      <c r="H19" s="92" t="s">
        <v>51</v>
      </c>
      <c r="I19" s="93">
        <v>20.22</v>
      </c>
      <c r="J19" s="92" t="s">
        <v>51</v>
      </c>
      <c r="K19" s="93">
        <v>22.53</v>
      </c>
      <c r="L19" s="92" t="s">
        <v>51</v>
      </c>
      <c r="M19" s="89">
        <v>537.30799999999999</v>
      </c>
      <c r="N19" s="90" t="s">
        <v>51</v>
      </c>
      <c r="O19" s="91">
        <v>72.5</v>
      </c>
      <c r="P19" s="92" t="s">
        <v>51</v>
      </c>
      <c r="Q19" s="93">
        <v>22.7</v>
      </c>
      <c r="R19" s="92" t="s">
        <v>51</v>
      </c>
      <c r="S19" s="93">
        <v>30.3</v>
      </c>
      <c r="T19" s="92" t="s">
        <v>51</v>
      </c>
      <c r="U19" s="93">
        <v>19.5</v>
      </c>
      <c r="V19" s="92" t="s">
        <v>51</v>
      </c>
      <c r="W19" s="91">
        <v>-10.450000000000003</v>
      </c>
      <c r="X19" s="92" t="s">
        <v>51</v>
      </c>
      <c r="Y19" s="93">
        <v>-3.3900000000000006</v>
      </c>
      <c r="Z19" s="92" t="s">
        <v>51</v>
      </c>
      <c r="AA19" s="93">
        <v>-10.080000000000002</v>
      </c>
      <c r="AB19" s="92" t="s">
        <v>51</v>
      </c>
      <c r="AC19" s="93">
        <v>3.0300000000000011</v>
      </c>
      <c r="AD19" s="92" t="s">
        <v>51</v>
      </c>
      <c r="AE19" s="40"/>
    </row>
    <row r="20" spans="2:31" x14ac:dyDescent="0.2">
      <c r="B20" s="88" t="s">
        <v>13</v>
      </c>
      <c r="C20" s="89">
        <v>941084</v>
      </c>
      <c r="D20" s="90" t="s">
        <v>62</v>
      </c>
      <c r="E20" s="91">
        <v>60.51</v>
      </c>
      <c r="F20" s="92" t="s">
        <v>62</v>
      </c>
      <c r="G20" s="93">
        <v>20.59</v>
      </c>
      <c r="H20" s="92" t="s">
        <v>62</v>
      </c>
      <c r="I20" s="93">
        <v>27.79</v>
      </c>
      <c r="J20" s="92" t="s">
        <v>62</v>
      </c>
      <c r="K20" s="93">
        <v>12.13</v>
      </c>
      <c r="L20" s="92" t="s">
        <v>62</v>
      </c>
      <c r="M20" s="89">
        <v>918.99900000000002</v>
      </c>
      <c r="N20" s="90" t="s">
        <v>62</v>
      </c>
      <c r="O20" s="91">
        <v>57.5</v>
      </c>
      <c r="P20" s="92" t="s">
        <v>62</v>
      </c>
      <c r="Q20" s="93">
        <v>24.9</v>
      </c>
      <c r="R20" s="92" t="s">
        <v>62</v>
      </c>
      <c r="S20" s="93">
        <v>21.5</v>
      </c>
      <c r="T20" s="92" t="s">
        <v>62</v>
      </c>
      <c r="U20" s="93">
        <v>11</v>
      </c>
      <c r="V20" s="92" t="s">
        <v>62</v>
      </c>
      <c r="W20" s="91">
        <v>3.009999999999998</v>
      </c>
      <c r="X20" s="92"/>
      <c r="Y20" s="93">
        <v>-4.3099999999999987</v>
      </c>
      <c r="Z20" s="92"/>
      <c r="AA20" s="93">
        <v>6.2899999999999991</v>
      </c>
      <c r="AB20" s="92"/>
      <c r="AC20" s="93">
        <v>1.1300000000000008</v>
      </c>
      <c r="AD20" s="92"/>
      <c r="AE20" s="40"/>
    </row>
    <row r="21" spans="2:31" x14ac:dyDescent="0.2">
      <c r="B21" s="88" t="s">
        <v>14</v>
      </c>
      <c r="C21" s="89">
        <v>1324521</v>
      </c>
      <c r="D21" s="90" t="s">
        <v>62</v>
      </c>
      <c r="E21" s="91">
        <v>54.5</v>
      </c>
      <c r="F21" s="92" t="s">
        <v>62</v>
      </c>
      <c r="G21" s="93">
        <v>29.74</v>
      </c>
      <c r="H21" s="92" t="s">
        <v>62</v>
      </c>
      <c r="I21" s="93">
        <v>2.61</v>
      </c>
      <c r="J21" s="92" t="s">
        <v>62</v>
      </c>
      <c r="K21" s="93">
        <v>22.15</v>
      </c>
      <c r="L21" s="92" t="s">
        <v>62</v>
      </c>
      <c r="M21" s="89">
        <v>1358.364</v>
      </c>
      <c r="N21" s="90" t="s">
        <v>62</v>
      </c>
      <c r="O21" s="91">
        <v>57.3</v>
      </c>
      <c r="P21" s="92" t="s">
        <v>62</v>
      </c>
      <c r="Q21" s="93">
        <v>27.6</v>
      </c>
      <c r="R21" s="92" t="s">
        <v>62</v>
      </c>
      <c r="S21" s="93">
        <v>2</v>
      </c>
      <c r="T21" s="92" t="s">
        <v>49</v>
      </c>
      <c r="U21" s="93">
        <v>27.6</v>
      </c>
      <c r="V21" s="92" t="s">
        <v>62</v>
      </c>
      <c r="W21" s="91">
        <v>-2.7999999999999972</v>
      </c>
      <c r="X21" s="92"/>
      <c r="Y21" s="93">
        <v>2.139999999999997</v>
      </c>
      <c r="Z21" s="92"/>
      <c r="AA21" s="93">
        <v>0.60999999999999988</v>
      </c>
      <c r="AB21" s="92" t="s">
        <v>49</v>
      </c>
      <c r="AC21" s="93">
        <v>-5.4500000000000028</v>
      </c>
      <c r="AD21" s="92"/>
      <c r="AE21" s="40"/>
    </row>
    <row r="22" spans="2:31" x14ac:dyDescent="0.2">
      <c r="B22" s="88" t="s">
        <v>15</v>
      </c>
      <c r="C22" s="89">
        <v>450651</v>
      </c>
      <c r="D22" s="90" t="s">
        <v>62</v>
      </c>
      <c r="E22" s="91">
        <v>82.67</v>
      </c>
      <c r="F22" s="92" t="s">
        <v>62</v>
      </c>
      <c r="G22" s="93" t="s">
        <v>27</v>
      </c>
      <c r="H22" s="92" t="s">
        <v>50</v>
      </c>
      <c r="I22" s="93">
        <v>11.08</v>
      </c>
      <c r="J22" s="92" t="s">
        <v>62</v>
      </c>
      <c r="K22" s="93">
        <v>70.739999999999995</v>
      </c>
      <c r="L22" s="92" t="s">
        <v>62</v>
      </c>
      <c r="M22" s="89">
        <v>427.47399999999999</v>
      </c>
      <c r="N22" s="90" t="s">
        <v>62</v>
      </c>
      <c r="O22" s="91">
        <v>83</v>
      </c>
      <c r="P22" s="92" t="s">
        <v>62</v>
      </c>
      <c r="Q22" s="93" t="s">
        <v>27</v>
      </c>
      <c r="R22" s="92" t="s">
        <v>50</v>
      </c>
      <c r="S22" s="93">
        <v>10.9</v>
      </c>
      <c r="T22" s="92" t="s">
        <v>62</v>
      </c>
      <c r="U22" s="93">
        <v>71.599999999999994</v>
      </c>
      <c r="V22" s="92" t="s">
        <v>62</v>
      </c>
      <c r="W22" s="91">
        <v>-0.32999999999999829</v>
      </c>
      <c r="X22" s="92"/>
      <c r="Y22" s="93" t="s">
        <v>27</v>
      </c>
      <c r="Z22" s="92" t="s">
        <v>50</v>
      </c>
      <c r="AA22" s="93">
        <v>0.17999999999999972</v>
      </c>
      <c r="AB22" s="92"/>
      <c r="AC22" s="93">
        <v>-0.85999999999999943</v>
      </c>
      <c r="AD22" s="92"/>
      <c r="AE22" s="40"/>
    </row>
    <row r="23" spans="2:31" x14ac:dyDescent="0.2">
      <c r="B23" s="88" t="s">
        <v>16</v>
      </c>
      <c r="C23" s="89">
        <v>4658677</v>
      </c>
      <c r="D23" s="90" t="s">
        <v>62</v>
      </c>
      <c r="E23" s="91">
        <v>55.73</v>
      </c>
      <c r="F23" s="92" t="s">
        <v>62</v>
      </c>
      <c r="G23" s="93">
        <v>33.39</v>
      </c>
      <c r="H23" s="92" t="s">
        <v>62</v>
      </c>
      <c r="I23" s="93">
        <v>15.57</v>
      </c>
      <c r="J23" s="92" t="s">
        <v>62</v>
      </c>
      <c r="K23" s="93">
        <v>6.77</v>
      </c>
      <c r="L23" s="92" t="s">
        <v>62</v>
      </c>
      <c r="M23" s="89">
        <v>4987.3050000000003</v>
      </c>
      <c r="N23" s="90" t="s">
        <v>62</v>
      </c>
      <c r="O23" s="91">
        <v>58.8</v>
      </c>
      <c r="P23" s="92" t="s">
        <v>62</v>
      </c>
      <c r="Q23" s="93">
        <v>34.200000000000003</v>
      </c>
      <c r="R23" s="92" t="s">
        <v>62</v>
      </c>
      <c r="S23" s="93">
        <v>17.2</v>
      </c>
      <c r="T23" s="92" t="s">
        <v>62</v>
      </c>
      <c r="U23" s="93">
        <v>7.3</v>
      </c>
      <c r="V23" s="92" t="s">
        <v>62</v>
      </c>
      <c r="W23" s="91">
        <v>-3.0700000000000003</v>
      </c>
      <c r="X23" s="92"/>
      <c r="Y23" s="93">
        <v>-0.81000000000000227</v>
      </c>
      <c r="Z23" s="92"/>
      <c r="AA23" s="93">
        <v>-1.629999999999999</v>
      </c>
      <c r="AB23" s="92"/>
      <c r="AC23" s="93">
        <v>-0.53000000000000025</v>
      </c>
      <c r="AD23" s="92"/>
      <c r="AE23" s="40"/>
    </row>
    <row r="24" spans="2:31" x14ac:dyDescent="0.2">
      <c r="B24" s="88" t="s">
        <v>17</v>
      </c>
      <c r="C24" s="89">
        <v>268873</v>
      </c>
      <c r="D24" s="90" t="s">
        <v>62</v>
      </c>
      <c r="E24" s="91">
        <v>57.41</v>
      </c>
      <c r="F24" s="92" t="s">
        <v>62</v>
      </c>
      <c r="G24" s="93">
        <v>8.42</v>
      </c>
      <c r="H24" s="92" t="s">
        <v>62</v>
      </c>
      <c r="I24" s="93">
        <v>18.2</v>
      </c>
      <c r="J24" s="92" t="s">
        <v>62</v>
      </c>
      <c r="K24" s="93">
        <v>30.78</v>
      </c>
      <c r="L24" s="92" t="s">
        <v>62</v>
      </c>
      <c r="M24" s="89">
        <v>284.02800000000002</v>
      </c>
      <c r="N24" s="90" t="s">
        <v>62</v>
      </c>
      <c r="O24" s="91">
        <v>66.900000000000006</v>
      </c>
      <c r="P24" s="92" t="s">
        <v>62</v>
      </c>
      <c r="Q24" s="93">
        <v>11.4</v>
      </c>
      <c r="R24" s="92" t="s">
        <v>62</v>
      </c>
      <c r="S24" s="93">
        <v>24.9</v>
      </c>
      <c r="T24" s="92" t="s">
        <v>62</v>
      </c>
      <c r="U24" s="93">
        <v>30.7</v>
      </c>
      <c r="V24" s="92" t="s">
        <v>62</v>
      </c>
      <c r="W24" s="91">
        <v>-9.4900000000000091</v>
      </c>
      <c r="X24" s="92"/>
      <c r="Y24" s="93">
        <v>-2.9800000000000004</v>
      </c>
      <c r="Z24" s="92"/>
      <c r="AA24" s="93">
        <v>-6.6999999999999993</v>
      </c>
      <c r="AB24" s="92"/>
      <c r="AC24" s="93">
        <v>8.0000000000001847E-2</v>
      </c>
      <c r="AD24" s="92"/>
      <c r="AE24" s="40"/>
    </row>
    <row r="25" spans="2:31" x14ac:dyDescent="0.2">
      <c r="B25" s="88" t="s">
        <v>18</v>
      </c>
      <c r="C25" s="89">
        <v>12430124</v>
      </c>
      <c r="D25" s="90" t="s">
        <v>62</v>
      </c>
      <c r="E25" s="91">
        <v>83.77</v>
      </c>
      <c r="F25" s="92" t="s">
        <v>62</v>
      </c>
      <c r="G25" s="93">
        <v>16.89</v>
      </c>
      <c r="H25" s="92" t="s">
        <v>62</v>
      </c>
      <c r="I25" s="93">
        <v>42.61</v>
      </c>
      <c r="J25" s="92" t="s">
        <v>62</v>
      </c>
      <c r="K25" s="93">
        <v>24.27</v>
      </c>
      <c r="L25" s="92" t="s">
        <v>62</v>
      </c>
      <c r="M25" s="89">
        <v>12161.49</v>
      </c>
      <c r="N25" s="90" t="s">
        <v>62</v>
      </c>
      <c r="O25" s="91">
        <v>85</v>
      </c>
      <c r="P25" s="92" t="s">
        <v>62</v>
      </c>
      <c r="Q25" s="93">
        <v>20.2</v>
      </c>
      <c r="R25" s="92" t="s">
        <v>62</v>
      </c>
      <c r="S25" s="93">
        <v>41.5</v>
      </c>
      <c r="T25" s="92" t="s">
        <v>62</v>
      </c>
      <c r="U25" s="93">
        <v>23.3</v>
      </c>
      <c r="V25" s="92" t="s">
        <v>62</v>
      </c>
      <c r="W25" s="91">
        <v>-1.230000000000004</v>
      </c>
      <c r="X25" s="92"/>
      <c r="Y25" s="93">
        <v>-3.3099999999999987</v>
      </c>
      <c r="Z25" s="92"/>
      <c r="AA25" s="93">
        <v>1.1099999999999994</v>
      </c>
      <c r="AB25" s="92"/>
      <c r="AC25" s="93">
        <v>0.96999999999999886</v>
      </c>
      <c r="AD25" s="92"/>
      <c r="AE25" s="40"/>
    </row>
    <row r="26" spans="2:31" x14ac:dyDescent="0.2">
      <c r="B26" s="88" t="s">
        <v>19</v>
      </c>
      <c r="C26" s="89">
        <v>5908492</v>
      </c>
      <c r="D26" s="90" t="s">
        <v>62</v>
      </c>
      <c r="E26" s="91">
        <v>76.66</v>
      </c>
      <c r="F26" s="92" t="s">
        <v>62</v>
      </c>
      <c r="G26" s="93">
        <v>14.79</v>
      </c>
      <c r="H26" s="92" t="s">
        <v>62</v>
      </c>
      <c r="I26" s="93">
        <v>36.17</v>
      </c>
      <c r="J26" s="92" t="s">
        <v>62</v>
      </c>
      <c r="K26" s="93">
        <v>25.7</v>
      </c>
      <c r="L26" s="92" t="s">
        <v>62</v>
      </c>
      <c r="M26" s="89">
        <v>5815.8919999999998</v>
      </c>
      <c r="N26" s="90" t="s">
        <v>62</v>
      </c>
      <c r="O26" s="91">
        <v>77.8</v>
      </c>
      <c r="P26" s="92" t="s">
        <v>62</v>
      </c>
      <c r="Q26" s="93">
        <v>18</v>
      </c>
      <c r="R26" s="92" t="s">
        <v>62</v>
      </c>
      <c r="S26" s="93">
        <v>40.299999999999997</v>
      </c>
      <c r="T26" s="92" t="s">
        <v>62</v>
      </c>
      <c r="U26" s="93">
        <v>19.600000000000001</v>
      </c>
      <c r="V26" s="92" t="s">
        <v>62</v>
      </c>
      <c r="W26" s="91">
        <v>-1.1400000000000006</v>
      </c>
      <c r="X26" s="92"/>
      <c r="Y26" s="93">
        <v>-3.2100000000000009</v>
      </c>
      <c r="Z26" s="92"/>
      <c r="AA26" s="93">
        <v>-4.1299999999999955</v>
      </c>
      <c r="AB26" s="92"/>
      <c r="AC26" s="93">
        <v>6.0999999999999979</v>
      </c>
      <c r="AD26" s="92"/>
      <c r="AE26" s="40"/>
    </row>
    <row r="27" spans="2:31" x14ac:dyDescent="0.2">
      <c r="B27" s="88" t="s">
        <v>20</v>
      </c>
      <c r="C27" s="89">
        <v>20451891</v>
      </c>
      <c r="D27" s="90" t="s">
        <v>62</v>
      </c>
      <c r="E27" s="91">
        <v>65.650000000000006</v>
      </c>
      <c r="F27" s="92" t="s">
        <v>62</v>
      </c>
      <c r="G27" s="93">
        <v>44.17</v>
      </c>
      <c r="H27" s="92" t="s">
        <v>62</v>
      </c>
      <c r="I27" s="93">
        <v>15.24</v>
      </c>
      <c r="J27" s="92" t="s">
        <v>62</v>
      </c>
      <c r="K27" s="93">
        <v>6.23</v>
      </c>
      <c r="L27" s="92" t="s">
        <v>62</v>
      </c>
      <c r="M27" s="89">
        <v>20763.303</v>
      </c>
      <c r="N27" s="90" t="s">
        <v>62</v>
      </c>
      <c r="O27" s="91">
        <v>64.099999999999994</v>
      </c>
      <c r="P27" s="92" t="s">
        <v>62</v>
      </c>
      <c r="Q27" s="93">
        <v>44.5</v>
      </c>
      <c r="R27" s="92" t="s">
        <v>62</v>
      </c>
      <c r="S27" s="93">
        <v>10.7</v>
      </c>
      <c r="T27" s="92" t="s">
        <v>62</v>
      </c>
      <c r="U27" s="93">
        <v>8.9</v>
      </c>
      <c r="V27" s="92" t="s">
        <v>62</v>
      </c>
      <c r="W27" s="91">
        <v>1.5500000000000114</v>
      </c>
      <c r="X27" s="92"/>
      <c r="Y27" s="93">
        <v>-0.32999999999999829</v>
      </c>
      <c r="Z27" s="92"/>
      <c r="AA27" s="93">
        <v>4.5400000000000009</v>
      </c>
      <c r="AB27" s="92"/>
      <c r="AC27" s="93">
        <v>-2.67</v>
      </c>
      <c r="AD27" s="92"/>
      <c r="AE27" s="40"/>
    </row>
    <row r="28" spans="2:31" x14ac:dyDescent="0.2">
      <c r="B28" s="88" t="s">
        <v>21</v>
      </c>
      <c r="C28" s="89">
        <v>4338691</v>
      </c>
      <c r="D28" s="90" t="s">
        <v>62</v>
      </c>
      <c r="E28" s="91">
        <v>49.35</v>
      </c>
      <c r="F28" s="92" t="s">
        <v>62</v>
      </c>
      <c r="G28" s="93">
        <v>32.65</v>
      </c>
      <c r="H28" s="92" t="s">
        <v>62</v>
      </c>
      <c r="I28" s="93">
        <v>11.15</v>
      </c>
      <c r="J28" s="92" t="s">
        <v>62</v>
      </c>
      <c r="K28" s="93">
        <v>5.54</v>
      </c>
      <c r="L28" s="92" t="s">
        <v>62</v>
      </c>
      <c r="M28" s="89">
        <v>4241.1030000000001</v>
      </c>
      <c r="N28" s="90" t="s">
        <v>62</v>
      </c>
      <c r="O28" s="91">
        <v>49.3</v>
      </c>
      <c r="P28" s="92" t="s">
        <v>62</v>
      </c>
      <c r="Q28" s="93">
        <v>33.6</v>
      </c>
      <c r="R28" s="92" t="s">
        <v>62</v>
      </c>
      <c r="S28" s="93">
        <v>10.8</v>
      </c>
      <c r="T28" s="92" t="s">
        <v>62</v>
      </c>
      <c r="U28" s="93">
        <v>4.9000000000000004</v>
      </c>
      <c r="V28" s="92" t="s">
        <v>62</v>
      </c>
      <c r="W28" s="91">
        <v>5.0000000000004263E-2</v>
      </c>
      <c r="X28" s="92"/>
      <c r="Y28" s="93">
        <v>-0.95000000000000284</v>
      </c>
      <c r="Z28" s="92"/>
      <c r="AA28" s="93">
        <v>0.34999999999999964</v>
      </c>
      <c r="AB28" s="92"/>
      <c r="AC28" s="93">
        <v>0.63999999999999968</v>
      </c>
      <c r="AD28" s="92"/>
      <c r="AE28" s="40"/>
    </row>
    <row r="29" spans="2:31" x14ac:dyDescent="0.2">
      <c r="B29" s="88" t="s">
        <v>22</v>
      </c>
      <c r="C29" s="89">
        <v>3976481</v>
      </c>
      <c r="D29" s="90" t="s">
        <v>62</v>
      </c>
      <c r="E29" s="91">
        <v>26.82</v>
      </c>
      <c r="F29" s="92" t="s">
        <v>62</v>
      </c>
      <c r="G29" s="93">
        <v>24.51</v>
      </c>
      <c r="H29" s="92" t="s">
        <v>62</v>
      </c>
      <c r="I29" s="93">
        <v>0.2</v>
      </c>
      <c r="J29" s="92" t="s">
        <v>62</v>
      </c>
      <c r="K29" s="93">
        <v>2.11</v>
      </c>
      <c r="L29" s="92" t="s">
        <v>62</v>
      </c>
      <c r="M29" s="89">
        <v>4617.1289999999999</v>
      </c>
      <c r="N29" s="90" t="s">
        <v>62</v>
      </c>
      <c r="O29" s="91">
        <v>28.6</v>
      </c>
      <c r="P29" s="92" t="s">
        <v>62</v>
      </c>
      <c r="Q29" s="93">
        <v>26.1</v>
      </c>
      <c r="R29" s="92" t="s">
        <v>62</v>
      </c>
      <c r="S29" s="93">
        <v>0.4</v>
      </c>
      <c r="T29" s="92" t="s">
        <v>62</v>
      </c>
      <c r="U29" s="93">
        <v>2.2000000000000002</v>
      </c>
      <c r="V29" s="92" t="s">
        <v>62</v>
      </c>
      <c r="W29" s="91">
        <v>-1.7800000000000011</v>
      </c>
      <c r="X29" s="92"/>
      <c r="Y29" s="93">
        <v>-1.5899999999999999</v>
      </c>
      <c r="Z29" s="92"/>
      <c r="AA29" s="93">
        <v>-0.2</v>
      </c>
      <c r="AB29" s="92"/>
      <c r="AC29" s="93">
        <v>-9.0000000000000302E-2</v>
      </c>
      <c r="AD29" s="92"/>
      <c r="AE29" s="40"/>
    </row>
    <row r="30" spans="2:31" x14ac:dyDescent="0.2">
      <c r="B30" s="88" t="s">
        <v>23</v>
      </c>
      <c r="C30" s="89">
        <v>1120607</v>
      </c>
      <c r="D30" s="90" t="s">
        <v>62</v>
      </c>
      <c r="E30" s="91">
        <v>63.3</v>
      </c>
      <c r="F30" s="92" t="s">
        <v>62</v>
      </c>
      <c r="G30" s="93">
        <v>10.84</v>
      </c>
      <c r="H30" s="92" t="s">
        <v>62</v>
      </c>
      <c r="I30" s="93">
        <v>20.96</v>
      </c>
      <c r="J30" s="92" t="s">
        <v>62</v>
      </c>
      <c r="K30" s="93">
        <v>31.5</v>
      </c>
      <c r="L30" s="92" t="s">
        <v>62</v>
      </c>
      <c r="M30" s="89">
        <v>1171.7139999999999</v>
      </c>
      <c r="N30" s="90" t="s">
        <v>62</v>
      </c>
      <c r="O30" s="91">
        <v>65.900000000000006</v>
      </c>
      <c r="P30" s="92" t="s">
        <v>62</v>
      </c>
      <c r="Q30" s="93">
        <v>11.3</v>
      </c>
      <c r="R30" s="92" t="s">
        <v>62</v>
      </c>
      <c r="S30" s="93">
        <v>20.100000000000001</v>
      </c>
      <c r="T30" s="92" t="s">
        <v>62</v>
      </c>
      <c r="U30" s="93">
        <v>34.4</v>
      </c>
      <c r="V30" s="92" t="s">
        <v>62</v>
      </c>
      <c r="W30" s="91">
        <v>-2.6000000000000085</v>
      </c>
      <c r="X30" s="92"/>
      <c r="Y30" s="93">
        <v>-0.46000000000000085</v>
      </c>
      <c r="Z30" s="92"/>
      <c r="AA30" s="93">
        <v>0.85999999999999943</v>
      </c>
      <c r="AB30" s="92"/>
      <c r="AC30" s="93">
        <v>-2.8999999999999986</v>
      </c>
      <c r="AD30" s="92"/>
      <c r="AE30" s="40"/>
    </row>
    <row r="31" spans="2:31" x14ac:dyDescent="0.2">
      <c r="B31" s="88" t="s">
        <v>24</v>
      </c>
      <c r="C31" s="89">
        <v>2692614</v>
      </c>
      <c r="D31" s="90" t="s">
        <v>62</v>
      </c>
      <c r="E31" s="91">
        <v>59.1</v>
      </c>
      <c r="F31" s="92" t="s">
        <v>62</v>
      </c>
      <c r="G31" s="93">
        <v>26.72</v>
      </c>
      <c r="H31" s="92" t="s">
        <v>62</v>
      </c>
      <c r="I31" s="93">
        <v>20.65</v>
      </c>
      <c r="J31" s="92" t="s">
        <v>62</v>
      </c>
      <c r="K31" s="93">
        <v>11.73</v>
      </c>
      <c r="L31" s="92" t="s">
        <v>62</v>
      </c>
      <c r="M31" s="89">
        <v>3413.8789999999999</v>
      </c>
      <c r="N31" s="90" t="s">
        <v>62</v>
      </c>
      <c r="O31" s="91">
        <v>75.3</v>
      </c>
      <c r="P31" s="92" t="s">
        <v>62</v>
      </c>
      <c r="Q31" s="93">
        <v>31.5</v>
      </c>
      <c r="R31" s="92" t="s">
        <v>62</v>
      </c>
      <c r="S31" s="93">
        <v>31.3</v>
      </c>
      <c r="T31" s="92" t="s">
        <v>62</v>
      </c>
      <c r="U31" s="93">
        <v>12.5</v>
      </c>
      <c r="V31" s="92" t="s">
        <v>62</v>
      </c>
      <c r="W31" s="91">
        <v>-16.199999999999996</v>
      </c>
      <c r="X31" s="92"/>
      <c r="Y31" s="93">
        <v>-4.7800000000000011</v>
      </c>
      <c r="Z31" s="92"/>
      <c r="AA31" s="93">
        <v>-10.650000000000002</v>
      </c>
      <c r="AB31" s="92"/>
      <c r="AC31" s="93">
        <v>-0.76999999999999957</v>
      </c>
      <c r="AD31" s="92"/>
      <c r="AE31" s="40"/>
    </row>
    <row r="32" spans="2:31" x14ac:dyDescent="0.2">
      <c r="B32" s="94" t="s">
        <v>25</v>
      </c>
      <c r="C32" s="95">
        <v>3481479</v>
      </c>
      <c r="D32" s="96" t="s">
        <v>62</v>
      </c>
      <c r="E32" s="97">
        <v>81.099999999999994</v>
      </c>
      <c r="F32" s="98" t="s">
        <v>62</v>
      </c>
      <c r="G32" s="99">
        <v>35.04</v>
      </c>
      <c r="H32" s="98" t="s">
        <v>62</v>
      </c>
      <c r="I32" s="99">
        <v>41.05</v>
      </c>
      <c r="J32" s="98" t="s">
        <v>62</v>
      </c>
      <c r="K32" s="99">
        <v>5.01</v>
      </c>
      <c r="L32" s="98" t="s">
        <v>62</v>
      </c>
      <c r="M32" s="95">
        <v>3731.8850000000002</v>
      </c>
      <c r="N32" s="96" t="s">
        <v>62</v>
      </c>
      <c r="O32" s="97">
        <v>83</v>
      </c>
      <c r="P32" s="98" t="s">
        <v>62</v>
      </c>
      <c r="Q32" s="99">
        <v>27.7</v>
      </c>
      <c r="R32" s="98" t="s">
        <v>62</v>
      </c>
      <c r="S32" s="99">
        <v>48</v>
      </c>
      <c r="T32" s="98" t="s">
        <v>62</v>
      </c>
      <c r="U32" s="99">
        <v>7.3</v>
      </c>
      <c r="V32" s="98" t="s">
        <v>62</v>
      </c>
      <c r="W32" s="97">
        <v>-1.9000000000000057</v>
      </c>
      <c r="X32" s="98"/>
      <c r="Y32" s="99">
        <v>7.34</v>
      </c>
      <c r="Z32" s="98"/>
      <c r="AA32" s="99">
        <v>-6.9500000000000028</v>
      </c>
      <c r="AB32" s="98"/>
      <c r="AC32" s="99">
        <v>-2.29</v>
      </c>
      <c r="AD32" s="98"/>
      <c r="AE32" s="40"/>
    </row>
    <row r="33" spans="2:30" x14ac:dyDescent="0.2">
      <c r="B33" s="94" t="s">
        <v>26</v>
      </c>
      <c r="C33" s="95">
        <v>5428855</v>
      </c>
      <c r="D33" s="96" t="s">
        <v>62</v>
      </c>
      <c r="E33" s="97">
        <v>71.14</v>
      </c>
      <c r="F33" s="98" t="s">
        <v>62</v>
      </c>
      <c r="G33" s="99">
        <v>39.380000000000003</v>
      </c>
      <c r="H33" s="98" t="s">
        <v>62</v>
      </c>
      <c r="I33" s="99">
        <v>20.010000000000002</v>
      </c>
      <c r="J33" s="98" t="s">
        <v>62</v>
      </c>
      <c r="K33" s="99">
        <v>11.74</v>
      </c>
      <c r="L33" s="98" t="s">
        <v>62</v>
      </c>
      <c r="M33" s="95">
        <v>6313.93</v>
      </c>
      <c r="N33" s="96" t="s">
        <v>62</v>
      </c>
      <c r="O33" s="97">
        <v>84.2</v>
      </c>
      <c r="P33" s="98" t="s">
        <v>62</v>
      </c>
      <c r="Q33" s="99">
        <v>23.9</v>
      </c>
      <c r="R33" s="98" t="s">
        <v>62</v>
      </c>
      <c r="S33" s="99">
        <v>49.8</v>
      </c>
      <c r="T33" s="98" t="s">
        <v>62</v>
      </c>
      <c r="U33" s="99">
        <v>10.5</v>
      </c>
      <c r="V33" s="98" t="s">
        <v>62</v>
      </c>
      <c r="W33" s="97">
        <v>-13.060000000000002</v>
      </c>
      <c r="X33" s="98"/>
      <c r="Y33" s="99">
        <v>15.480000000000004</v>
      </c>
      <c r="Z33" s="98"/>
      <c r="AA33" s="99">
        <v>-29.789999999999996</v>
      </c>
      <c r="AB33" s="98"/>
      <c r="AC33" s="99">
        <v>1.2400000000000002</v>
      </c>
      <c r="AD33" s="98"/>
    </row>
    <row r="34" spans="2:30" x14ac:dyDescent="0.2">
      <c r="B34" s="140" t="s">
        <v>44</v>
      </c>
      <c r="C34" s="141">
        <v>3839764</v>
      </c>
      <c r="D34" s="142" t="s">
        <v>62</v>
      </c>
      <c r="E34" s="143">
        <v>91</v>
      </c>
      <c r="F34" s="144" t="s">
        <v>62</v>
      </c>
      <c r="G34" s="145">
        <v>22.5</v>
      </c>
      <c r="H34" s="144" t="s">
        <v>62</v>
      </c>
      <c r="I34" s="145">
        <v>54.21</v>
      </c>
      <c r="J34" s="144" t="s">
        <v>62</v>
      </c>
      <c r="K34" s="145">
        <v>14.29</v>
      </c>
      <c r="L34" s="144" t="s">
        <v>62</v>
      </c>
      <c r="M34" s="141">
        <v>3705.2660000000001</v>
      </c>
      <c r="N34" s="142" t="s">
        <v>62</v>
      </c>
      <c r="O34" s="143">
        <v>90.3</v>
      </c>
      <c r="P34" s="144" t="s">
        <v>62</v>
      </c>
      <c r="Q34" s="145">
        <v>16.2</v>
      </c>
      <c r="R34" s="144" t="s">
        <v>62</v>
      </c>
      <c r="S34" s="145">
        <v>57.6</v>
      </c>
      <c r="T34" s="144" t="s">
        <v>62</v>
      </c>
      <c r="U34" s="145">
        <v>16.5</v>
      </c>
      <c r="V34" s="144" t="s">
        <v>62</v>
      </c>
      <c r="W34" s="143">
        <v>0.70000000000000284</v>
      </c>
      <c r="X34" s="144"/>
      <c r="Y34" s="145">
        <v>6.3000000000000007</v>
      </c>
      <c r="Z34" s="144"/>
      <c r="AA34" s="145">
        <v>-3.3900000000000006</v>
      </c>
      <c r="AB34" s="144"/>
      <c r="AC34" s="145">
        <v>-2.2100000000000009</v>
      </c>
      <c r="AD34" s="144"/>
    </row>
    <row r="35" spans="2:30" ht="12" customHeight="1" x14ac:dyDescent="0.2">
      <c r="B35" s="218" t="s">
        <v>42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41"/>
      <c r="X35" s="135"/>
      <c r="Y35" s="135"/>
      <c r="Z35" s="135"/>
      <c r="AA35" s="135"/>
      <c r="AB35" s="135"/>
      <c r="AC35" s="41"/>
      <c r="AD35" s="135"/>
    </row>
    <row r="36" spans="2:30" ht="12" customHeight="1" x14ac:dyDescent="0.2">
      <c r="B36" s="203" t="s">
        <v>52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41"/>
      <c r="X36" s="136"/>
      <c r="Y36" s="136"/>
      <c r="Z36" s="136"/>
      <c r="AA36" s="136"/>
      <c r="AB36" s="136"/>
      <c r="AC36" s="41"/>
      <c r="AD36" s="136"/>
    </row>
    <row r="37" spans="2:30" ht="12" customHeight="1" x14ac:dyDescent="0.2">
      <c r="B37" s="203" t="s">
        <v>64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41"/>
      <c r="X37" s="136"/>
      <c r="Y37" s="136"/>
      <c r="Z37" s="136"/>
      <c r="AA37" s="136"/>
      <c r="AB37" s="136"/>
      <c r="AC37" s="41"/>
      <c r="AD37" s="136"/>
    </row>
    <row r="38" spans="2:30" ht="12" customHeight="1" x14ac:dyDescent="0.2">
      <c r="B38" s="120" t="s">
        <v>63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41"/>
      <c r="X38" s="83"/>
      <c r="Y38" s="83"/>
      <c r="Z38" s="83"/>
      <c r="AA38" s="83"/>
      <c r="AB38" s="83"/>
      <c r="AC38" s="41"/>
      <c r="AD38" s="83"/>
    </row>
    <row r="39" spans="2:30" ht="16.149999999999999" customHeight="1" x14ac:dyDescent="0.2">
      <c r="B39" s="121" t="s">
        <v>87</v>
      </c>
      <c r="C39" s="27"/>
      <c r="D39" s="83"/>
      <c r="E39" s="27"/>
      <c r="F39" s="83"/>
      <c r="G39" s="27"/>
      <c r="H39" s="83"/>
      <c r="I39" s="27"/>
      <c r="J39" s="83"/>
      <c r="K39" s="27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41"/>
      <c r="X39" s="83"/>
      <c r="Y39" s="83"/>
      <c r="Z39" s="83"/>
      <c r="AA39" s="83"/>
      <c r="AB39" s="83"/>
      <c r="AC39" s="41"/>
      <c r="AD39" s="83"/>
    </row>
  </sheetData>
  <mergeCells count="21">
    <mergeCell ref="B4:B5"/>
    <mergeCell ref="E5:F5"/>
    <mergeCell ref="G5:H5"/>
    <mergeCell ref="I5:J5"/>
    <mergeCell ref="K5:L5"/>
    <mergeCell ref="Y5:Z5"/>
    <mergeCell ref="AA5:AB5"/>
    <mergeCell ref="AC5:AD5"/>
    <mergeCell ref="B37:L37"/>
    <mergeCell ref="B35:L35"/>
    <mergeCell ref="B36:L36"/>
    <mergeCell ref="C4:D5"/>
    <mergeCell ref="E4:K4"/>
    <mergeCell ref="W4:AD4"/>
    <mergeCell ref="M4:N5"/>
    <mergeCell ref="O4:U4"/>
    <mergeCell ref="O5:P5"/>
    <mergeCell ref="Q5:R5"/>
    <mergeCell ref="S5:T5"/>
    <mergeCell ref="U5:V5"/>
    <mergeCell ref="W5:X5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B2:T38"/>
  <sheetViews>
    <sheetView showGridLines="0" zoomScaleNormal="100" workbookViewId="0">
      <selection activeCell="G25" sqref="G25"/>
    </sheetView>
  </sheetViews>
  <sheetFormatPr defaultColWidth="8.7109375" defaultRowHeight="12.75" x14ac:dyDescent="0.2"/>
  <cols>
    <col min="1" max="1" width="4.28515625" style="8" customWidth="1"/>
    <col min="2" max="2" width="15.5703125" style="5" customWidth="1"/>
    <col min="3" max="3" width="10.7109375" style="5" customWidth="1"/>
    <col min="4" max="4" width="10.42578125" style="5" customWidth="1"/>
    <col min="5" max="6" width="8.7109375" style="5"/>
    <col min="7" max="7" width="12.28515625" style="8" customWidth="1"/>
    <col min="8" max="11" width="8.7109375" style="8"/>
    <col min="12" max="20" width="12.28515625" style="8" customWidth="1"/>
    <col min="21" max="16384" width="8.7109375" style="8"/>
  </cols>
  <sheetData>
    <row r="2" spans="2:20" ht="50.65" customHeight="1" x14ac:dyDescent="0.25">
      <c r="B2" s="213" t="s">
        <v>104</v>
      </c>
      <c r="C2" s="213"/>
      <c r="D2" s="213"/>
      <c r="E2" s="213"/>
      <c r="F2" s="213"/>
      <c r="G2" s="81"/>
      <c r="H2" s="81"/>
      <c r="I2" s="81"/>
      <c r="R2" s="81"/>
      <c r="S2" s="81"/>
      <c r="T2" s="81"/>
    </row>
    <row r="3" spans="2:20" ht="38.25" x14ac:dyDescent="0.2">
      <c r="B3" s="147"/>
      <c r="C3" s="148" t="s">
        <v>0</v>
      </c>
      <c r="D3" s="148" t="s">
        <v>80</v>
      </c>
      <c r="E3" s="148" t="s">
        <v>81</v>
      </c>
      <c r="F3" s="148" t="s">
        <v>55</v>
      </c>
    </row>
    <row r="4" spans="2:20" x14ac:dyDescent="0.2">
      <c r="B4" s="13" t="s">
        <v>70</v>
      </c>
      <c r="C4" s="14">
        <v>31.84</v>
      </c>
      <c r="D4" s="14">
        <v>22.98</v>
      </c>
      <c r="E4" s="14">
        <v>9.89</v>
      </c>
      <c r="F4" s="14">
        <v>64.709999999999994</v>
      </c>
    </row>
    <row r="5" spans="2:20" x14ac:dyDescent="0.2">
      <c r="B5" s="15"/>
      <c r="C5" s="16"/>
      <c r="D5" s="16"/>
      <c r="E5" s="16"/>
      <c r="F5" s="16"/>
      <c r="G5" s="43"/>
    </row>
    <row r="6" spans="2:20" x14ac:dyDescent="0.2">
      <c r="B6" s="17" t="s">
        <v>9</v>
      </c>
      <c r="C6" s="18">
        <v>55.74</v>
      </c>
      <c r="D6" s="18">
        <v>25.01</v>
      </c>
      <c r="E6" s="18">
        <v>3.84</v>
      </c>
      <c r="F6" s="18">
        <v>84.59</v>
      </c>
    </row>
    <row r="7" spans="2:20" x14ac:dyDescent="0.2">
      <c r="B7" s="17" t="s">
        <v>18</v>
      </c>
      <c r="C7" s="18">
        <v>16.89</v>
      </c>
      <c r="D7" s="18">
        <v>42.61</v>
      </c>
      <c r="E7" s="18">
        <v>24.27</v>
      </c>
      <c r="F7" s="18">
        <v>83.77</v>
      </c>
    </row>
    <row r="8" spans="2:20" x14ac:dyDescent="0.2">
      <c r="B8" s="17" t="s">
        <v>15</v>
      </c>
      <c r="C8" s="18" t="s">
        <v>27</v>
      </c>
      <c r="D8" s="18">
        <v>11.08</v>
      </c>
      <c r="E8" s="18">
        <v>70.739999999999995</v>
      </c>
      <c r="F8" s="18">
        <v>82.67</v>
      </c>
    </row>
    <row r="9" spans="2:20" x14ac:dyDescent="0.2">
      <c r="B9" s="17" t="s">
        <v>25</v>
      </c>
      <c r="C9" s="18">
        <v>35.04</v>
      </c>
      <c r="D9" s="18">
        <v>41.05</v>
      </c>
      <c r="E9" s="18">
        <v>5.01</v>
      </c>
      <c r="F9" s="18">
        <v>81.099999999999994</v>
      </c>
    </row>
    <row r="10" spans="2:20" x14ac:dyDescent="0.2">
      <c r="B10" s="17" t="s">
        <v>6</v>
      </c>
      <c r="C10" s="18">
        <v>13.25</v>
      </c>
      <c r="D10" s="18">
        <v>40.299999999999997</v>
      </c>
      <c r="E10" s="18">
        <v>24.39</v>
      </c>
      <c r="F10" s="18">
        <v>77.94</v>
      </c>
    </row>
    <row r="11" spans="2:20" x14ac:dyDescent="0.2">
      <c r="B11" s="17" t="s">
        <v>19</v>
      </c>
      <c r="C11" s="18">
        <v>14.79</v>
      </c>
      <c r="D11" s="18">
        <v>36.17</v>
      </c>
      <c r="E11" s="18">
        <v>25.7</v>
      </c>
      <c r="F11" s="18">
        <v>76.66</v>
      </c>
    </row>
    <row r="12" spans="2:20" x14ac:dyDescent="0.2">
      <c r="B12" s="17" t="s">
        <v>60</v>
      </c>
      <c r="C12" s="18">
        <v>30.13</v>
      </c>
      <c r="D12" s="18">
        <v>36.31</v>
      </c>
      <c r="E12" s="18">
        <v>7.65</v>
      </c>
      <c r="F12" s="18">
        <v>74.08</v>
      </c>
    </row>
    <row r="13" spans="2:20" x14ac:dyDescent="0.2">
      <c r="B13" s="146" t="s">
        <v>4</v>
      </c>
      <c r="C13" s="21">
        <v>17.64</v>
      </c>
      <c r="D13" s="21">
        <v>40.96</v>
      </c>
      <c r="E13" s="21">
        <v>15.35</v>
      </c>
      <c r="F13" s="21">
        <v>73.959999999999994</v>
      </c>
    </row>
    <row r="14" spans="2:20" x14ac:dyDescent="0.2">
      <c r="B14" s="17" t="s">
        <v>26</v>
      </c>
      <c r="C14" s="18">
        <v>39.380000000000003</v>
      </c>
      <c r="D14" s="18">
        <v>20.010000000000002</v>
      </c>
      <c r="E14" s="18">
        <v>11.74</v>
      </c>
      <c r="F14" s="18">
        <v>71.14</v>
      </c>
    </row>
    <row r="15" spans="2:20" x14ac:dyDescent="0.2">
      <c r="B15" s="17" t="s">
        <v>8</v>
      </c>
      <c r="C15" s="18">
        <v>44.54</v>
      </c>
      <c r="D15" s="18">
        <v>18.940000000000001</v>
      </c>
      <c r="E15" s="18">
        <v>5.3</v>
      </c>
      <c r="F15" s="18">
        <v>68.790000000000006</v>
      </c>
    </row>
    <row r="16" spans="2:20" x14ac:dyDescent="0.2">
      <c r="B16" s="22" t="s">
        <v>1</v>
      </c>
      <c r="C16" s="23">
        <v>7.28</v>
      </c>
      <c r="D16" s="23">
        <v>32.57</v>
      </c>
      <c r="E16" s="23">
        <v>27.68</v>
      </c>
      <c r="F16" s="23">
        <v>67.53</v>
      </c>
    </row>
    <row r="17" spans="2:6" x14ac:dyDescent="0.2">
      <c r="B17" s="146" t="s">
        <v>20</v>
      </c>
      <c r="C17" s="21">
        <v>44.17</v>
      </c>
      <c r="D17" s="21">
        <v>15.24</v>
      </c>
      <c r="E17" s="21">
        <v>6.23</v>
      </c>
      <c r="F17" s="21">
        <v>65.650000000000006</v>
      </c>
    </row>
    <row r="18" spans="2:6" x14ac:dyDescent="0.2">
      <c r="B18" s="17" t="s">
        <v>23</v>
      </c>
      <c r="C18" s="18">
        <v>10.84</v>
      </c>
      <c r="D18" s="18">
        <v>20.96</v>
      </c>
      <c r="E18" s="18">
        <v>31.5</v>
      </c>
      <c r="F18" s="18">
        <v>63.3</v>
      </c>
    </row>
    <row r="19" spans="2:6" x14ac:dyDescent="0.2">
      <c r="B19" s="17" t="s">
        <v>12</v>
      </c>
      <c r="C19" s="18">
        <v>19.309999999999999</v>
      </c>
      <c r="D19" s="18">
        <v>20.22</v>
      </c>
      <c r="E19" s="18">
        <v>22.53</v>
      </c>
      <c r="F19" s="18">
        <v>62.05</v>
      </c>
    </row>
    <row r="20" spans="2:6" x14ac:dyDescent="0.2">
      <c r="B20" s="17" t="s">
        <v>13</v>
      </c>
      <c r="C20" s="18">
        <v>20.59</v>
      </c>
      <c r="D20" s="18">
        <v>27.79</v>
      </c>
      <c r="E20" s="18">
        <v>12.13</v>
      </c>
      <c r="F20" s="18">
        <v>60.51</v>
      </c>
    </row>
    <row r="21" spans="2:6" ht="15" customHeight="1" x14ac:dyDescent="0.2">
      <c r="B21" s="17" t="s">
        <v>24</v>
      </c>
      <c r="C21" s="18">
        <v>26.72</v>
      </c>
      <c r="D21" s="18">
        <v>20.65</v>
      </c>
      <c r="E21" s="18">
        <v>11.73</v>
      </c>
      <c r="F21" s="18">
        <v>59.1</v>
      </c>
    </row>
    <row r="22" spans="2:6" ht="12.75" customHeight="1" x14ac:dyDescent="0.2">
      <c r="B22" s="17" t="s">
        <v>17</v>
      </c>
      <c r="C22" s="18">
        <v>8.42</v>
      </c>
      <c r="D22" s="18">
        <v>18.2</v>
      </c>
      <c r="E22" s="18">
        <v>30.78</v>
      </c>
      <c r="F22" s="18">
        <v>57.41</v>
      </c>
    </row>
    <row r="23" spans="2:6" x14ac:dyDescent="0.2">
      <c r="B23" s="17" t="s">
        <v>16</v>
      </c>
      <c r="C23" s="18">
        <v>33.39</v>
      </c>
      <c r="D23" s="18">
        <v>15.57</v>
      </c>
      <c r="E23" s="18">
        <v>6.77</v>
      </c>
      <c r="F23" s="18">
        <v>55.73</v>
      </c>
    </row>
    <row r="24" spans="2:6" x14ac:dyDescent="0.2">
      <c r="B24" s="17" t="s">
        <v>14</v>
      </c>
      <c r="C24" s="18">
        <v>29.74</v>
      </c>
      <c r="D24" s="18">
        <v>2.61</v>
      </c>
      <c r="E24" s="18">
        <v>22.15</v>
      </c>
      <c r="F24" s="18">
        <v>54.5</v>
      </c>
    </row>
    <row r="25" spans="2:6" x14ac:dyDescent="0.2">
      <c r="B25" s="17" t="s">
        <v>5</v>
      </c>
      <c r="C25" s="18">
        <v>14.01</v>
      </c>
      <c r="D25" s="18">
        <v>12.48</v>
      </c>
      <c r="E25" s="18">
        <v>25.27</v>
      </c>
      <c r="F25" s="18">
        <v>51.76</v>
      </c>
    </row>
    <row r="26" spans="2:6" x14ac:dyDescent="0.2">
      <c r="B26" s="15" t="s">
        <v>21</v>
      </c>
      <c r="C26" s="16">
        <v>32.65</v>
      </c>
      <c r="D26" s="16">
        <v>11.15</v>
      </c>
      <c r="E26" s="16">
        <v>5.54</v>
      </c>
      <c r="F26" s="16">
        <v>49.35</v>
      </c>
    </row>
    <row r="27" spans="2:6" x14ac:dyDescent="0.2">
      <c r="B27" s="17" t="s">
        <v>10</v>
      </c>
      <c r="C27" s="18">
        <v>27.12</v>
      </c>
      <c r="D27" s="18">
        <v>14.04</v>
      </c>
      <c r="E27" s="18">
        <v>8.11</v>
      </c>
      <c r="F27" s="18">
        <v>49.26</v>
      </c>
    </row>
    <row r="28" spans="2:6" x14ac:dyDescent="0.2">
      <c r="B28" s="146" t="s">
        <v>7</v>
      </c>
      <c r="C28" s="21">
        <v>36.979999999999997</v>
      </c>
      <c r="D28" s="21">
        <v>3.89</v>
      </c>
      <c r="E28" s="21">
        <v>4.24</v>
      </c>
      <c r="F28" s="21">
        <v>45.11</v>
      </c>
    </row>
    <row r="29" spans="2:6" x14ac:dyDescent="0.2">
      <c r="B29" s="17" t="s">
        <v>11</v>
      </c>
      <c r="C29" s="18">
        <v>26.54</v>
      </c>
      <c r="D29" s="18">
        <v>7.9</v>
      </c>
      <c r="E29" s="18">
        <v>5.63</v>
      </c>
      <c r="F29" s="18">
        <v>40.07</v>
      </c>
    </row>
    <row r="30" spans="2:6" x14ac:dyDescent="0.2">
      <c r="B30" s="17" t="s">
        <v>2</v>
      </c>
      <c r="C30" s="18">
        <v>23.07</v>
      </c>
      <c r="D30" s="18">
        <v>5.47</v>
      </c>
      <c r="E30" s="18">
        <v>2.57</v>
      </c>
      <c r="F30" s="18">
        <v>31.11</v>
      </c>
    </row>
    <row r="31" spans="2:6" x14ac:dyDescent="0.2">
      <c r="B31" s="187" t="s">
        <v>22</v>
      </c>
      <c r="C31" s="188">
        <v>24.51</v>
      </c>
      <c r="D31" s="188">
        <v>0.2</v>
      </c>
      <c r="E31" s="188">
        <v>2.11</v>
      </c>
      <c r="F31" s="188">
        <v>26.82</v>
      </c>
    </row>
    <row r="32" spans="2:6" ht="15" customHeight="1" x14ac:dyDescent="0.2">
      <c r="B32" s="151"/>
      <c r="C32" s="42"/>
      <c r="D32" s="42"/>
      <c r="E32" s="42"/>
      <c r="F32" s="42"/>
    </row>
    <row r="33" spans="2:20" ht="17.25" customHeight="1" x14ac:dyDescent="0.2">
      <c r="B33" s="149" t="s">
        <v>44</v>
      </c>
      <c r="C33" s="150">
        <v>22.5</v>
      </c>
      <c r="D33" s="150">
        <v>54.21</v>
      </c>
      <c r="E33" s="150">
        <v>14.29</v>
      </c>
      <c r="F33" s="150">
        <v>91</v>
      </c>
      <c r="R33" s="26"/>
      <c r="S33" s="26"/>
      <c r="T33" s="26"/>
    </row>
    <row r="34" spans="2:20" ht="16.149999999999999" customHeight="1" x14ac:dyDescent="0.2">
      <c r="B34" s="122" t="s">
        <v>87</v>
      </c>
    </row>
    <row r="36" spans="2:20" x14ac:dyDescent="0.2">
      <c r="B36" s="12"/>
      <c r="I36" s="26"/>
      <c r="J36" s="26"/>
      <c r="K36" s="26"/>
      <c r="L36" s="26"/>
      <c r="M36" s="26"/>
      <c r="N36" s="26"/>
      <c r="O36" s="26"/>
      <c r="P36" s="26"/>
      <c r="Q36" s="26"/>
    </row>
    <row r="38" spans="2:20" x14ac:dyDescent="0.2">
      <c r="R38" s="26"/>
      <c r="S38" s="26"/>
      <c r="T38" s="26"/>
    </row>
  </sheetData>
  <sortState xmlns:xlrd2="http://schemas.microsoft.com/office/spreadsheetml/2017/richdata2" ref="B6:F31">
    <sortCondition descending="1" ref="F6:F31"/>
  </sortState>
  <mergeCells count="1">
    <mergeCell ref="B2:F2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9"/>
  </sheetPr>
  <dimension ref="B1:P41"/>
  <sheetViews>
    <sheetView showGridLines="0" zoomScaleNormal="100" workbookViewId="0">
      <selection activeCell="E30" sqref="E30"/>
    </sheetView>
  </sheetViews>
  <sheetFormatPr defaultColWidth="8.7109375" defaultRowHeight="12.75" x14ac:dyDescent="0.2"/>
  <cols>
    <col min="1" max="1" width="4.28515625" style="8" customWidth="1"/>
    <col min="2" max="2" width="16.5703125" style="5" customWidth="1"/>
    <col min="3" max="3" width="13" style="5" customWidth="1"/>
    <col min="4" max="4" width="15.5703125" style="5" customWidth="1"/>
    <col min="5" max="5" width="13" style="5" customWidth="1"/>
    <col min="6" max="7" width="13" style="8" customWidth="1"/>
    <col min="8" max="15" width="8.7109375" style="8"/>
    <col min="16" max="16" width="8.7109375" style="5"/>
    <col min="17" max="16384" width="8.7109375" style="8"/>
  </cols>
  <sheetData>
    <row r="1" spans="2:6" x14ac:dyDescent="0.2">
      <c r="B1" s="8"/>
    </row>
    <row r="2" spans="2:6" ht="31.5" customHeight="1" x14ac:dyDescent="0.25">
      <c r="B2" s="213" t="s">
        <v>105</v>
      </c>
      <c r="C2" s="213"/>
      <c r="D2" s="213"/>
      <c r="E2" s="213"/>
      <c r="F2" s="213"/>
    </row>
    <row r="3" spans="2:6" ht="40.5" customHeight="1" x14ac:dyDescent="0.2">
      <c r="B3" s="153"/>
      <c r="C3" s="153" t="s">
        <v>56</v>
      </c>
      <c r="D3" s="153" t="s">
        <v>57</v>
      </c>
      <c r="F3" s="44"/>
    </row>
    <row r="4" spans="2:6" x14ac:dyDescent="0.2">
      <c r="B4" s="154" t="s">
        <v>59</v>
      </c>
      <c r="C4" s="155">
        <v>241552964</v>
      </c>
      <c r="D4" s="155">
        <v>131732407.65816724</v>
      </c>
    </row>
    <row r="5" spans="2:6" x14ac:dyDescent="0.2">
      <c r="B5" s="156" t="s">
        <v>39</v>
      </c>
      <c r="C5" s="157">
        <v>33429936</v>
      </c>
      <c r="D5" s="157">
        <v>14573992.776565194</v>
      </c>
    </row>
    <row r="6" spans="2:6" x14ac:dyDescent="0.2">
      <c r="B6" s="156" t="s">
        <v>40</v>
      </c>
      <c r="C6" s="157">
        <v>38259173</v>
      </c>
      <c r="D6" s="157">
        <v>12368288.955802575</v>
      </c>
    </row>
    <row r="7" spans="2:6" x14ac:dyDescent="0.2">
      <c r="B7" s="156" t="s">
        <v>41</v>
      </c>
      <c r="C7" s="157">
        <v>43172035</v>
      </c>
      <c r="D7" s="157">
        <v>16623027.326869801</v>
      </c>
    </row>
    <row r="8" spans="2:6" x14ac:dyDescent="0.2">
      <c r="B8" s="156" t="s">
        <v>47</v>
      </c>
      <c r="C8" s="157">
        <v>41462629</v>
      </c>
      <c r="D8" s="157">
        <v>18689161.2219643</v>
      </c>
    </row>
    <row r="9" spans="2:6" x14ac:dyDescent="0.2">
      <c r="B9" s="156" t="s">
        <v>78</v>
      </c>
      <c r="C9" s="157">
        <v>39546679</v>
      </c>
      <c r="D9" s="157">
        <v>22662978.070945412</v>
      </c>
    </row>
    <row r="10" spans="2:6" x14ac:dyDescent="0.2">
      <c r="B10" s="158" t="s">
        <v>30</v>
      </c>
      <c r="C10" s="159">
        <v>45682516</v>
      </c>
      <c r="D10" s="159">
        <v>46792212.744939268</v>
      </c>
    </row>
    <row r="11" spans="2:6" x14ac:dyDescent="0.2">
      <c r="B11" s="152"/>
      <c r="C11" s="152"/>
      <c r="D11" s="152"/>
    </row>
    <row r="12" spans="2:6" ht="27" customHeight="1" x14ac:dyDescent="0.2">
      <c r="B12" s="153"/>
      <c r="C12" s="153" t="s">
        <v>56</v>
      </c>
      <c r="D12" s="153" t="s">
        <v>57</v>
      </c>
    </row>
    <row r="13" spans="2:6" x14ac:dyDescent="0.2">
      <c r="B13" s="154" t="s">
        <v>59</v>
      </c>
      <c r="C13" s="160">
        <v>0.6470999999999999</v>
      </c>
      <c r="D13" s="160">
        <v>0.35290000000000005</v>
      </c>
    </row>
    <row r="14" spans="2:6" x14ac:dyDescent="0.2">
      <c r="B14" s="156" t="s">
        <v>39</v>
      </c>
      <c r="C14" s="161">
        <v>0.69640000000000002</v>
      </c>
      <c r="D14" s="161">
        <v>0.30360000000000004</v>
      </c>
    </row>
    <row r="15" spans="2:6" x14ac:dyDescent="0.2">
      <c r="B15" s="156" t="s">
        <v>40</v>
      </c>
      <c r="C15" s="161">
        <v>0.75569999999999993</v>
      </c>
      <c r="D15" s="161">
        <v>0.2443000000000001</v>
      </c>
    </row>
    <row r="16" spans="2:6" x14ac:dyDescent="0.2">
      <c r="B16" s="156" t="s">
        <v>41</v>
      </c>
      <c r="C16" s="161">
        <v>0.72200000000000009</v>
      </c>
      <c r="D16" s="161">
        <v>0.27799999999999991</v>
      </c>
    </row>
    <row r="17" spans="2:5" x14ac:dyDescent="0.2">
      <c r="B17" s="156" t="s">
        <v>47</v>
      </c>
      <c r="C17" s="161">
        <v>0.68930000000000013</v>
      </c>
      <c r="D17" s="161">
        <v>0.31069999999999987</v>
      </c>
    </row>
    <row r="18" spans="2:5" x14ac:dyDescent="0.2">
      <c r="B18" s="156" t="s">
        <v>78</v>
      </c>
      <c r="C18" s="161">
        <v>0.63570000000000004</v>
      </c>
      <c r="D18" s="161">
        <v>0.36429999999999996</v>
      </c>
    </row>
    <row r="19" spans="2:5" x14ac:dyDescent="0.2">
      <c r="B19" s="158" t="s">
        <v>30</v>
      </c>
      <c r="C19" s="162">
        <v>0.49399999999999999</v>
      </c>
      <c r="D19" s="162">
        <v>0.50600000000000001</v>
      </c>
    </row>
    <row r="21" spans="2:5" ht="16.149999999999999" customHeight="1" x14ac:dyDescent="0.2">
      <c r="B21" s="122" t="s">
        <v>88</v>
      </c>
    </row>
    <row r="22" spans="2:5" x14ac:dyDescent="0.2">
      <c r="B22" s="27"/>
      <c r="C22" s="27"/>
      <c r="D22" s="27"/>
      <c r="E22" s="27"/>
    </row>
    <row r="23" spans="2:5" x14ac:dyDescent="0.2">
      <c r="B23" s="27"/>
      <c r="C23" s="27"/>
      <c r="D23" s="27"/>
      <c r="E23" s="27"/>
    </row>
    <row r="24" spans="2:5" x14ac:dyDescent="0.2">
      <c r="B24" s="27"/>
      <c r="C24" s="27"/>
      <c r="D24" s="27"/>
      <c r="E24" s="27"/>
    </row>
    <row r="25" spans="2:5" x14ac:dyDescent="0.2">
      <c r="B25" s="27"/>
      <c r="C25" s="27"/>
      <c r="D25" s="27"/>
      <c r="E25" s="27"/>
    </row>
    <row r="26" spans="2:5" x14ac:dyDescent="0.2">
      <c r="B26" s="27"/>
      <c r="C26" s="27"/>
      <c r="D26" s="27"/>
      <c r="E26" s="27"/>
    </row>
    <row r="27" spans="2:5" x14ac:dyDescent="0.2">
      <c r="B27" s="27"/>
      <c r="C27" s="27"/>
      <c r="D27" s="27"/>
      <c r="E27" s="27"/>
    </row>
    <row r="28" spans="2:5" x14ac:dyDescent="0.2">
      <c r="B28" s="27"/>
      <c r="C28" s="27"/>
      <c r="D28" s="27"/>
      <c r="E28" s="27"/>
    </row>
    <row r="29" spans="2:5" x14ac:dyDescent="0.2">
      <c r="B29" s="27"/>
      <c r="C29" s="27"/>
      <c r="D29" s="27"/>
      <c r="E29" s="27"/>
    </row>
    <row r="30" spans="2:5" x14ac:dyDescent="0.2">
      <c r="B30" s="27"/>
      <c r="C30" s="27"/>
      <c r="D30" s="27"/>
      <c r="E30" s="27"/>
    </row>
    <row r="31" spans="2:5" x14ac:dyDescent="0.2">
      <c r="B31" s="27"/>
      <c r="C31" s="27"/>
      <c r="D31" s="27"/>
      <c r="E31" s="27"/>
    </row>
    <row r="32" spans="2:5" x14ac:dyDescent="0.2">
      <c r="B32" s="27"/>
      <c r="C32" s="27"/>
      <c r="D32" s="27"/>
      <c r="E32" s="27"/>
    </row>
    <row r="33" spans="2:5" x14ac:dyDescent="0.2">
      <c r="B33" s="27"/>
      <c r="C33" s="45"/>
      <c r="D33" s="45"/>
      <c r="E33" s="27"/>
    </row>
    <row r="34" spans="2:5" x14ac:dyDescent="0.2">
      <c r="B34" s="27"/>
      <c r="C34" s="45"/>
      <c r="D34" s="45"/>
      <c r="E34" s="27"/>
    </row>
    <row r="35" spans="2:5" x14ac:dyDescent="0.2">
      <c r="B35" s="27"/>
      <c r="C35" s="45"/>
      <c r="D35" s="45"/>
      <c r="E35" s="27"/>
    </row>
    <row r="36" spans="2:5" x14ac:dyDescent="0.2">
      <c r="B36" s="27"/>
      <c r="C36" s="45"/>
      <c r="D36" s="45"/>
      <c r="E36" s="27"/>
    </row>
    <row r="37" spans="2:5" x14ac:dyDescent="0.2">
      <c r="B37" s="27"/>
      <c r="C37" s="45"/>
      <c r="D37" s="45"/>
      <c r="E37" s="27"/>
    </row>
    <row r="38" spans="2:5" x14ac:dyDescent="0.2">
      <c r="B38" s="27"/>
      <c r="C38" s="45"/>
      <c r="D38" s="45"/>
      <c r="E38" s="27"/>
    </row>
    <row r="39" spans="2:5" x14ac:dyDescent="0.2">
      <c r="B39" s="27"/>
      <c r="C39" s="45"/>
      <c r="D39" s="45"/>
      <c r="E39" s="27"/>
    </row>
    <row r="40" spans="2:5" x14ac:dyDescent="0.2">
      <c r="B40" s="27"/>
      <c r="C40" s="27"/>
      <c r="D40" s="27"/>
      <c r="E40" s="27"/>
    </row>
    <row r="41" spans="2:5" x14ac:dyDescent="0.2">
      <c r="B41" s="27"/>
      <c r="C41" s="27"/>
      <c r="D41" s="27"/>
      <c r="E41" s="27"/>
    </row>
  </sheetData>
  <mergeCells count="1">
    <mergeCell ref="B2:F2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9"/>
  </sheetPr>
  <dimension ref="A2:L31"/>
  <sheetViews>
    <sheetView showGridLines="0" zoomScaleNormal="100" workbookViewId="0">
      <selection activeCell="C15" sqref="C15"/>
    </sheetView>
  </sheetViews>
  <sheetFormatPr defaultColWidth="8.7109375" defaultRowHeight="12.75" x14ac:dyDescent="0.2"/>
  <cols>
    <col min="1" max="1" width="4.28515625" style="47" customWidth="1"/>
    <col min="2" max="2" width="24.42578125" style="46" customWidth="1"/>
    <col min="3" max="4" width="23.5703125" style="46" customWidth="1"/>
    <col min="5" max="5" width="8.7109375" style="46"/>
    <col min="6" max="8" width="8.7109375" style="47"/>
    <col min="9" max="11" width="10.28515625" style="47" bestFit="1" customWidth="1"/>
    <col min="12" max="12" width="11.28515625" style="47" bestFit="1" customWidth="1"/>
    <col min="13" max="13" width="10.7109375" style="47" bestFit="1" customWidth="1"/>
    <col min="14" max="14" width="6.7109375" style="47" customWidth="1"/>
    <col min="15" max="16384" width="8.7109375" style="47"/>
  </cols>
  <sheetData>
    <row r="2" spans="2:12" ht="15.75" x14ac:dyDescent="0.25">
      <c r="B2" s="221" t="s">
        <v>106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 ht="60.75" customHeight="1" x14ac:dyDescent="0.2">
      <c r="B3" s="165"/>
      <c r="C3" s="166" t="s">
        <v>46</v>
      </c>
      <c r="D3" s="166" t="s">
        <v>66</v>
      </c>
    </row>
    <row r="4" spans="2:12" x14ac:dyDescent="0.2">
      <c r="B4" s="163" t="s">
        <v>39</v>
      </c>
      <c r="C4" s="164">
        <v>12.44826039443652</v>
      </c>
      <c r="D4" s="164">
        <v>13.839588405961353</v>
      </c>
    </row>
    <row r="5" spans="2:12" x14ac:dyDescent="0.2">
      <c r="B5" s="48" t="s">
        <v>40</v>
      </c>
      <c r="C5" s="133">
        <v>13.980099755648901</v>
      </c>
      <c r="D5" s="133">
        <v>15.83883400412342</v>
      </c>
    </row>
    <row r="6" spans="2:12" x14ac:dyDescent="0.2">
      <c r="B6" s="48" t="s">
        <v>41</v>
      </c>
      <c r="C6" s="133">
        <v>15.670016116284472</v>
      </c>
      <c r="D6" s="133">
        <v>17.872699338932556</v>
      </c>
    </row>
    <row r="7" spans="2:12" x14ac:dyDescent="0.2">
      <c r="B7" s="48" t="s">
        <v>47</v>
      </c>
      <c r="C7" s="133">
        <v>16.648392148958319</v>
      </c>
      <c r="D7" s="133">
        <v>17.165025969211456</v>
      </c>
    </row>
    <row r="8" spans="2:12" x14ac:dyDescent="0.2">
      <c r="B8" s="49" t="s">
        <v>78</v>
      </c>
      <c r="C8" s="134">
        <v>16.206653224851252</v>
      </c>
      <c r="D8" s="134">
        <v>16.371845886353935</v>
      </c>
    </row>
    <row r="9" spans="2:12" x14ac:dyDescent="0.2">
      <c r="B9" s="50" t="s">
        <v>30</v>
      </c>
      <c r="C9" s="25">
        <v>25.046578359820533</v>
      </c>
      <c r="D9" s="25">
        <v>18.912008051368808</v>
      </c>
    </row>
    <row r="10" spans="2:12" ht="16.149999999999999" customHeight="1" x14ac:dyDescent="0.2">
      <c r="B10" s="122" t="s">
        <v>89</v>
      </c>
    </row>
    <row r="11" spans="2:12" x14ac:dyDescent="0.2">
      <c r="E11" s="12"/>
    </row>
    <row r="12" spans="2:12" x14ac:dyDescent="0.2">
      <c r="B12" s="51"/>
      <c r="C12" s="51"/>
      <c r="D12" s="51"/>
      <c r="E12" s="52"/>
    </row>
    <row r="13" spans="2:12" x14ac:dyDescent="0.2">
      <c r="B13" s="53"/>
      <c r="C13" s="54"/>
      <c r="D13" s="54"/>
      <c r="E13" s="51"/>
    </row>
    <row r="14" spans="2:12" x14ac:dyDescent="0.2">
      <c r="B14" s="55"/>
      <c r="C14" s="40"/>
      <c r="D14" s="40"/>
      <c r="E14" s="51"/>
    </row>
    <row r="15" spans="2:12" x14ac:dyDescent="0.2">
      <c r="B15" s="51"/>
      <c r="C15" s="51"/>
      <c r="D15" s="51"/>
    </row>
    <row r="16" spans="2:12" x14ac:dyDescent="0.2">
      <c r="B16" s="51"/>
      <c r="C16" s="51"/>
      <c r="D16" s="51"/>
    </row>
    <row r="17" spans="1:8" x14ac:dyDescent="0.2">
      <c r="B17" s="51"/>
      <c r="C17" s="51"/>
      <c r="D17" s="51"/>
    </row>
    <row r="23" spans="1:8" x14ac:dyDescent="0.2">
      <c r="A23" s="56"/>
    </row>
    <row r="25" spans="1:8" x14ac:dyDescent="0.2">
      <c r="A25" s="56"/>
      <c r="B25" s="57"/>
    </row>
    <row r="26" spans="1:8" x14ac:dyDescent="0.2">
      <c r="A26" s="56"/>
      <c r="B26" s="57"/>
    </row>
    <row r="27" spans="1:8" x14ac:dyDescent="0.2">
      <c r="A27" s="56"/>
      <c r="B27" s="58"/>
    </row>
    <row r="29" spans="1:8" x14ac:dyDescent="0.2">
      <c r="A29" s="56"/>
      <c r="B29" s="58"/>
    </row>
    <row r="30" spans="1:8" x14ac:dyDescent="0.2">
      <c r="A30" s="56"/>
      <c r="B30" s="58"/>
    </row>
    <row r="31" spans="1:8" x14ac:dyDescent="0.2">
      <c r="H31" s="56"/>
    </row>
  </sheetData>
  <mergeCells count="1">
    <mergeCell ref="B2:L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U22"/>
  <sheetViews>
    <sheetView showGridLines="0" zoomScaleNormal="100" workbookViewId="0">
      <selection activeCell="C29" sqref="C29"/>
    </sheetView>
  </sheetViews>
  <sheetFormatPr defaultColWidth="8.7109375" defaultRowHeight="12.75" x14ac:dyDescent="0.2"/>
  <cols>
    <col min="1" max="1" width="4.28515625" style="5" customWidth="1"/>
    <col min="2" max="2" width="19.28515625" style="5" customWidth="1"/>
    <col min="3" max="10" width="8.7109375" style="5"/>
    <col min="11" max="16" width="8.7109375" style="8"/>
    <col min="17" max="17" width="8.7109375" style="5"/>
    <col min="18" max="18" width="13.28515625" style="5" customWidth="1"/>
    <col min="19" max="19" width="13.5703125" style="5" customWidth="1"/>
    <col min="20" max="20" width="10.7109375" style="5" bestFit="1" customWidth="1"/>
    <col min="21" max="21" width="9.7109375" style="5" bestFit="1" customWidth="1"/>
    <col min="22" max="16384" width="8.7109375" style="8"/>
  </cols>
  <sheetData>
    <row r="1" spans="2:19" x14ac:dyDescent="0.2">
      <c r="B1" s="27"/>
    </row>
    <row r="2" spans="2:19" x14ac:dyDescent="0.2">
      <c r="B2" s="27"/>
      <c r="Q2" s="3"/>
    </row>
    <row r="3" spans="2:19" ht="15.75" x14ac:dyDescent="0.25">
      <c r="B3" s="167" t="s">
        <v>107</v>
      </c>
    </row>
    <row r="4" spans="2:19" x14ac:dyDescent="0.2">
      <c r="B4" s="27"/>
      <c r="Q4" s="3"/>
      <c r="R4" s="4"/>
    </row>
    <row r="5" spans="2:19" x14ac:dyDescent="0.2">
      <c r="B5" s="168" t="s">
        <v>71</v>
      </c>
      <c r="C5" s="87">
        <v>-0.69950921206194039</v>
      </c>
      <c r="Q5" s="3"/>
      <c r="R5" s="4"/>
    </row>
    <row r="6" spans="2:19" x14ac:dyDescent="0.2">
      <c r="B6" s="168"/>
      <c r="C6" s="87"/>
      <c r="Q6" s="3"/>
      <c r="R6" s="3"/>
    </row>
    <row r="7" spans="2:19" x14ac:dyDescent="0.2">
      <c r="B7" s="169" t="s">
        <v>35</v>
      </c>
      <c r="C7" s="93">
        <v>-3.566736604714734</v>
      </c>
    </row>
    <row r="8" spans="2:19" x14ac:dyDescent="0.2">
      <c r="B8" s="170" t="s">
        <v>34</v>
      </c>
      <c r="C8" s="93">
        <v>-2.0288883259852497</v>
      </c>
      <c r="Q8" s="3"/>
      <c r="R8" s="3"/>
    </row>
    <row r="9" spans="2:19" x14ac:dyDescent="0.2">
      <c r="B9" s="170" t="s">
        <v>33</v>
      </c>
      <c r="C9" s="93">
        <v>-0.88713199567955314</v>
      </c>
      <c r="Q9" s="3"/>
      <c r="R9" s="3"/>
    </row>
    <row r="10" spans="2:19" x14ac:dyDescent="0.2">
      <c r="B10" s="170" t="s">
        <v>32</v>
      </c>
      <c r="C10" s="93">
        <v>-2.7632847218888514</v>
      </c>
      <c r="Q10" s="3"/>
      <c r="R10" s="3"/>
    </row>
    <row r="11" spans="2:19" x14ac:dyDescent="0.2">
      <c r="B11" s="170" t="s">
        <v>31</v>
      </c>
      <c r="C11" s="93">
        <v>0.55959055307359051</v>
      </c>
    </row>
    <row r="12" spans="2:19" x14ac:dyDescent="0.2">
      <c r="B12" s="170" t="s">
        <v>30</v>
      </c>
      <c r="C12" s="93">
        <v>3.7986934309247857</v>
      </c>
      <c r="Q12" s="1"/>
      <c r="R12" s="1"/>
      <c r="S12" s="1"/>
    </row>
    <row r="13" spans="2:19" x14ac:dyDescent="0.2">
      <c r="Q13" s="1"/>
      <c r="R13" s="2"/>
      <c r="S13" s="2"/>
    </row>
    <row r="14" spans="2:19" ht="16.149999999999999" customHeight="1" x14ac:dyDescent="0.2">
      <c r="B14" s="122" t="s">
        <v>88</v>
      </c>
      <c r="Q14" s="1"/>
      <c r="R14" s="2"/>
      <c r="S14" s="2"/>
    </row>
    <row r="15" spans="2:19" x14ac:dyDescent="0.2">
      <c r="Q15" s="1"/>
      <c r="R15" s="2"/>
      <c r="S15" s="2"/>
    </row>
    <row r="16" spans="2:19" x14ac:dyDescent="0.2">
      <c r="Q16" s="1"/>
      <c r="R16" s="2"/>
      <c r="S16" s="2"/>
    </row>
    <row r="17" spans="17:19" x14ac:dyDescent="0.2">
      <c r="Q17" s="1"/>
      <c r="R17" s="2"/>
      <c r="S17" s="2"/>
    </row>
    <row r="18" spans="17:19" x14ac:dyDescent="0.2">
      <c r="Q18" s="1"/>
      <c r="R18" s="2"/>
      <c r="S18" s="2"/>
    </row>
    <row r="19" spans="17:19" x14ac:dyDescent="0.2">
      <c r="Q19" s="1"/>
      <c r="R19" s="2"/>
      <c r="S19" s="2"/>
    </row>
    <row r="21" spans="17:19" x14ac:dyDescent="0.2">
      <c r="Q21" s="3"/>
    </row>
    <row r="22" spans="17:19" x14ac:dyDescent="0.2">
      <c r="Q22" s="3"/>
      <c r="R22" s="3"/>
    </row>
  </sheetData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R22"/>
  <sheetViews>
    <sheetView showGridLines="0" topLeftCell="A24" zoomScaleNormal="100" workbookViewId="0">
      <selection activeCell="R46" sqref="R46"/>
    </sheetView>
  </sheetViews>
  <sheetFormatPr defaultColWidth="8.7109375" defaultRowHeight="12.75" x14ac:dyDescent="0.2"/>
  <cols>
    <col min="1" max="1" width="4.28515625" style="8" customWidth="1"/>
    <col min="2" max="2" width="22.28515625" style="5" customWidth="1"/>
    <col min="3" max="5" width="12.42578125" style="5" customWidth="1"/>
    <col min="6" max="6" width="9.7109375" style="5" customWidth="1"/>
    <col min="7" max="7" width="8.7109375" style="5"/>
    <col min="8" max="16384" width="8.7109375" style="8"/>
  </cols>
  <sheetData>
    <row r="2" spans="2:18" ht="32.65" customHeight="1" x14ac:dyDescent="0.2">
      <c r="B2" s="217" t="s">
        <v>86</v>
      </c>
      <c r="C2" s="217"/>
      <c r="D2" s="217"/>
      <c r="E2" s="217"/>
      <c r="F2" s="217"/>
      <c r="G2" s="28"/>
      <c r="H2" s="28"/>
      <c r="I2" s="28"/>
      <c r="J2" s="28"/>
      <c r="Q2" s="59"/>
      <c r="R2" s="59"/>
    </row>
    <row r="3" spans="2:18" ht="25.5" x14ac:dyDescent="0.2">
      <c r="B3" s="153"/>
      <c r="C3" s="153" t="s">
        <v>0</v>
      </c>
      <c r="D3" s="153" t="s">
        <v>80</v>
      </c>
      <c r="E3" s="153" t="s">
        <v>81</v>
      </c>
      <c r="Q3" s="59"/>
      <c r="R3" s="60"/>
    </row>
    <row r="4" spans="2:18" x14ac:dyDescent="0.2">
      <c r="B4" s="84">
        <v>2023</v>
      </c>
      <c r="C4" s="172">
        <v>118833477</v>
      </c>
      <c r="D4" s="172">
        <v>85787857</v>
      </c>
      <c r="E4" s="172">
        <v>36931644</v>
      </c>
      <c r="Q4" s="59"/>
      <c r="R4" s="59"/>
    </row>
    <row r="5" spans="2:18" x14ac:dyDescent="0.2">
      <c r="B5" s="173">
        <v>2019</v>
      </c>
      <c r="C5" s="171">
        <v>117404316</v>
      </c>
      <c r="D5" s="171">
        <v>88691344</v>
      </c>
      <c r="E5" s="171">
        <v>37158893</v>
      </c>
    </row>
    <row r="6" spans="2:18" x14ac:dyDescent="0.2">
      <c r="B6" s="33" t="s">
        <v>42</v>
      </c>
      <c r="C6" s="33"/>
      <c r="D6" s="33"/>
      <c r="E6" s="33"/>
      <c r="F6" s="33"/>
      <c r="G6" s="33"/>
      <c r="H6" s="31"/>
      <c r="I6" s="31"/>
      <c r="J6" s="31"/>
      <c r="K6" s="31"/>
      <c r="L6" s="31"/>
    </row>
    <row r="7" spans="2:18" x14ac:dyDescent="0.2">
      <c r="B7" s="12" t="s">
        <v>87</v>
      </c>
    </row>
    <row r="19" spans="8:15" ht="29.25" customHeight="1" x14ac:dyDescent="0.2">
      <c r="M19" s="35"/>
      <c r="N19" s="35"/>
      <c r="O19" s="35"/>
    </row>
    <row r="20" spans="8:15" x14ac:dyDescent="0.2">
      <c r="H20" s="35"/>
      <c r="I20" s="35"/>
      <c r="J20" s="35"/>
      <c r="K20" s="35"/>
      <c r="L20" s="35"/>
    </row>
    <row r="22" spans="8:15" ht="15" customHeight="1" x14ac:dyDescent="0.2"/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9"/>
  </sheetPr>
  <dimension ref="B2:R30"/>
  <sheetViews>
    <sheetView showGridLines="0" topLeftCell="A2" zoomScaleNormal="100" workbookViewId="0">
      <selection activeCell="D11" sqref="D11:E11"/>
    </sheetView>
  </sheetViews>
  <sheetFormatPr defaultColWidth="8.7109375" defaultRowHeight="12.75" x14ac:dyDescent="0.2"/>
  <cols>
    <col min="1" max="1" width="4.28515625" style="47" customWidth="1"/>
    <col min="2" max="2" width="17.28515625" style="46" customWidth="1"/>
    <col min="3" max="5" width="12" style="46" customWidth="1"/>
    <col min="6" max="6" width="6.5703125" style="70" customWidth="1"/>
    <col min="7" max="9" width="8.7109375" style="46"/>
    <col min="10" max="10" width="12.28515625" style="46" bestFit="1" customWidth="1"/>
    <col min="11" max="11" width="12.7109375" style="46" customWidth="1"/>
    <col min="12" max="12" width="12.42578125" style="46" customWidth="1"/>
    <col min="13" max="13" width="10.28515625" style="46" customWidth="1"/>
    <col min="14" max="14" width="11.42578125" style="46" customWidth="1"/>
    <col min="15" max="15" width="8.7109375" style="46"/>
    <col min="16" max="16" width="6.7109375" style="46" customWidth="1"/>
    <col min="17" max="18" width="8.7109375" style="46"/>
    <col min="19" max="16384" width="8.7109375" style="47"/>
  </cols>
  <sheetData>
    <row r="2" spans="2:14" ht="31.5" customHeight="1" x14ac:dyDescent="0.25">
      <c r="B2" s="221" t="s">
        <v>108</v>
      </c>
      <c r="C2" s="221"/>
      <c r="D2" s="221"/>
      <c r="E2" s="221"/>
      <c r="F2" s="221"/>
      <c r="G2" s="221"/>
      <c r="H2" s="221"/>
      <c r="I2" s="221"/>
    </row>
    <row r="3" spans="2:14" ht="36" customHeight="1" x14ac:dyDescent="0.2">
      <c r="B3" s="61"/>
      <c r="C3" s="179" t="s">
        <v>36</v>
      </c>
      <c r="D3" s="179" t="s">
        <v>82</v>
      </c>
      <c r="E3" s="179" t="s">
        <v>83</v>
      </c>
      <c r="F3" s="58"/>
      <c r="G3" s="47"/>
      <c r="H3" s="47"/>
      <c r="I3" s="47"/>
      <c r="J3" s="47"/>
      <c r="K3" s="47"/>
      <c r="L3" s="47"/>
      <c r="M3" s="47"/>
      <c r="N3" s="47"/>
    </row>
    <row r="4" spans="2:14" x14ac:dyDescent="0.2">
      <c r="B4" s="176" t="s">
        <v>59</v>
      </c>
      <c r="C4" s="180">
        <v>49.19561906100229</v>
      </c>
      <c r="D4" s="180">
        <v>35.515133649943536</v>
      </c>
      <c r="E4" s="180">
        <v>15.289252256908759</v>
      </c>
      <c r="F4" s="62"/>
    </row>
    <row r="5" spans="2:14" x14ac:dyDescent="0.2">
      <c r="B5" s="177"/>
      <c r="C5" s="174"/>
      <c r="D5" s="174"/>
      <c r="E5" s="174"/>
      <c r="F5" s="62"/>
    </row>
    <row r="6" spans="2:14" x14ac:dyDescent="0.2">
      <c r="B6" s="63" t="s">
        <v>35</v>
      </c>
      <c r="C6" s="164">
        <v>48.990748890455549</v>
      </c>
      <c r="D6" s="164">
        <v>35.845429078895037</v>
      </c>
      <c r="E6" s="164">
        <v>15.163816047987646</v>
      </c>
      <c r="F6" s="62"/>
    </row>
    <row r="7" spans="2:14" x14ac:dyDescent="0.2">
      <c r="B7" s="64" t="s">
        <v>34</v>
      </c>
      <c r="C7" s="164">
        <v>43.442413143640088</v>
      </c>
      <c r="D7" s="164">
        <v>38.215143855827726</v>
      </c>
      <c r="E7" s="164">
        <v>18.342458683045763</v>
      </c>
      <c r="F7" s="62"/>
    </row>
    <row r="8" spans="2:14" x14ac:dyDescent="0.2">
      <c r="B8" s="64" t="s">
        <v>33</v>
      </c>
      <c r="C8" s="164">
        <v>48.277024698974699</v>
      </c>
      <c r="D8" s="164">
        <v>37.35170000672889</v>
      </c>
      <c r="E8" s="164">
        <v>14.371279926924919</v>
      </c>
      <c r="F8" s="62"/>
    </row>
    <row r="9" spans="2:14" x14ac:dyDescent="0.2">
      <c r="B9" s="64" t="s">
        <v>32</v>
      </c>
      <c r="C9" s="164">
        <v>47.237144562154995</v>
      </c>
      <c r="D9" s="164">
        <v>36.849428915855768</v>
      </c>
      <c r="E9" s="164">
        <v>15.913419286558023</v>
      </c>
      <c r="F9" s="62"/>
    </row>
    <row r="10" spans="2:14" x14ac:dyDescent="0.2">
      <c r="B10" s="65" t="s">
        <v>31</v>
      </c>
      <c r="C10" s="40">
        <v>48.545808359786676</v>
      </c>
      <c r="D10" s="40">
        <v>36.1037648698643</v>
      </c>
      <c r="E10" s="40">
        <v>15.350431827663707</v>
      </c>
      <c r="F10" s="66"/>
    </row>
    <row r="11" spans="2:14" x14ac:dyDescent="0.2">
      <c r="B11" s="67" t="s">
        <v>30</v>
      </c>
      <c r="C11" s="175">
        <v>57.372056740482499</v>
      </c>
      <c r="D11" s="175">
        <v>29.555909311124633</v>
      </c>
      <c r="E11" s="175">
        <v>13.072047082520585</v>
      </c>
      <c r="F11" s="66"/>
    </row>
    <row r="12" spans="2:14" ht="16.149999999999999" customHeight="1" x14ac:dyDescent="0.2">
      <c r="B12" s="122" t="s">
        <v>88</v>
      </c>
      <c r="C12" s="68"/>
      <c r="D12" s="68"/>
      <c r="E12" s="68"/>
      <c r="F12" s="66"/>
    </row>
    <row r="13" spans="2:14" x14ac:dyDescent="0.2">
      <c r="B13" s="68"/>
      <c r="C13" s="68"/>
      <c r="D13" s="68"/>
      <c r="E13" s="69"/>
      <c r="F13" s="66"/>
    </row>
    <row r="14" spans="2:14" x14ac:dyDescent="0.2">
      <c r="B14" s="68"/>
      <c r="C14" s="68"/>
      <c r="D14" s="68"/>
      <c r="E14" s="69"/>
      <c r="F14" s="66"/>
    </row>
    <row r="15" spans="2:14" x14ac:dyDescent="0.2">
      <c r="B15" s="68"/>
      <c r="C15" s="68"/>
      <c r="D15" s="68"/>
      <c r="E15" s="69"/>
      <c r="F15" s="66"/>
    </row>
    <row r="16" spans="2:14" x14ac:dyDescent="0.2">
      <c r="F16" s="66"/>
    </row>
    <row r="17" spans="6:14" x14ac:dyDescent="0.2">
      <c r="F17" s="66"/>
    </row>
    <row r="18" spans="6:14" x14ac:dyDescent="0.2">
      <c r="F18" s="66"/>
    </row>
    <row r="19" spans="6:14" x14ac:dyDescent="0.2">
      <c r="F19" s="66"/>
    </row>
    <row r="20" spans="6:14" x14ac:dyDescent="0.2">
      <c r="F20" s="66"/>
    </row>
    <row r="21" spans="6:14" x14ac:dyDescent="0.2">
      <c r="F21" s="66"/>
    </row>
    <row r="22" spans="6:14" x14ac:dyDescent="0.2">
      <c r="F22" s="66"/>
    </row>
    <row r="23" spans="6:14" x14ac:dyDescent="0.2">
      <c r="F23" s="66"/>
    </row>
    <row r="24" spans="6:14" x14ac:dyDescent="0.2">
      <c r="G24" s="12"/>
    </row>
    <row r="25" spans="6:14" x14ac:dyDescent="0.2">
      <c r="G25" s="12"/>
    </row>
    <row r="26" spans="6:14" ht="32.25" customHeight="1" x14ac:dyDescent="0.2">
      <c r="F26" s="71"/>
      <c r="G26" s="12"/>
    </row>
    <row r="27" spans="6:14" x14ac:dyDescent="0.2">
      <c r="G27" s="12"/>
    </row>
    <row r="28" spans="6:14" x14ac:dyDescent="0.2">
      <c r="G28" s="12"/>
    </row>
    <row r="29" spans="6:14" x14ac:dyDescent="0.2">
      <c r="G29" s="12"/>
    </row>
    <row r="30" spans="6:14" ht="14.25" customHeight="1" x14ac:dyDescent="0.2">
      <c r="G30" s="222"/>
      <c r="H30" s="222"/>
      <c r="I30" s="222"/>
      <c r="J30" s="222"/>
      <c r="K30" s="222"/>
      <c r="L30" s="222"/>
      <c r="M30" s="222"/>
      <c r="N30" s="222"/>
    </row>
  </sheetData>
  <mergeCells count="2">
    <mergeCell ref="B2:I2"/>
    <mergeCell ref="G30:N30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P33"/>
  <sheetViews>
    <sheetView showGridLines="0" topLeftCell="A4" zoomScaleNormal="100" workbookViewId="0">
      <selection activeCell="G7" sqref="G7"/>
    </sheetView>
  </sheetViews>
  <sheetFormatPr defaultColWidth="8.7109375" defaultRowHeight="12.75" x14ac:dyDescent="0.2"/>
  <cols>
    <col min="1" max="1" width="4.28515625" style="73" customWidth="1"/>
    <col min="2" max="2" width="45.7109375" style="74" customWidth="1"/>
    <col min="3" max="15" width="8.42578125" style="74" customWidth="1"/>
    <col min="16" max="16" width="7.5703125" style="8" customWidth="1"/>
    <col min="17" max="16384" width="8.7109375" style="73"/>
  </cols>
  <sheetData>
    <row r="2" spans="2:16" x14ac:dyDescent="0.2">
      <c r="B2" s="182"/>
      <c r="C2" s="189" t="s">
        <v>38</v>
      </c>
      <c r="D2" s="189" t="s">
        <v>37</v>
      </c>
      <c r="E2" s="189" t="s">
        <v>29</v>
      </c>
      <c r="F2" s="189" t="s">
        <v>45</v>
      </c>
      <c r="G2" s="189" t="s">
        <v>53</v>
      </c>
      <c r="H2" s="189" t="s">
        <v>48</v>
      </c>
      <c r="I2" s="189" t="s">
        <v>54</v>
      </c>
      <c r="J2" s="189" t="s">
        <v>58</v>
      </c>
      <c r="K2" s="189" t="s">
        <v>61</v>
      </c>
      <c r="L2" s="189" t="s">
        <v>67</v>
      </c>
      <c r="M2" s="189" t="s">
        <v>73</v>
      </c>
      <c r="N2" s="189" t="s">
        <v>79</v>
      </c>
      <c r="O2" s="189" t="s">
        <v>85</v>
      </c>
      <c r="P2" s="189">
        <v>2023</v>
      </c>
    </row>
    <row r="3" spans="2:16" x14ac:dyDescent="0.2">
      <c r="B3" s="181" t="s">
        <v>69</v>
      </c>
      <c r="C3" s="190">
        <v>38.799999999999997</v>
      </c>
      <c r="D3" s="190">
        <v>39.299999999999997</v>
      </c>
      <c r="E3" s="190">
        <v>40.5</v>
      </c>
      <c r="F3" s="190">
        <v>40.299999999999997</v>
      </c>
      <c r="G3" s="190">
        <v>37.6</v>
      </c>
      <c r="H3" s="190">
        <v>35.200000000000003</v>
      </c>
      <c r="I3" s="190">
        <v>33.5</v>
      </c>
      <c r="J3" s="190">
        <v>31</v>
      </c>
      <c r="K3" s="190">
        <v>29.2</v>
      </c>
      <c r="L3" s="190">
        <v>28</v>
      </c>
      <c r="M3" s="190">
        <v>28.7</v>
      </c>
      <c r="N3" s="190">
        <v>27.7</v>
      </c>
      <c r="O3" s="190">
        <v>28.6</v>
      </c>
      <c r="P3" s="190">
        <v>28.5</v>
      </c>
    </row>
    <row r="4" spans="2:16" x14ac:dyDescent="0.2">
      <c r="B4" s="75" t="s">
        <v>68</v>
      </c>
      <c r="C4" s="133">
        <v>49.154644248560082</v>
      </c>
      <c r="D4" s="133">
        <v>49.181134286631654</v>
      </c>
      <c r="E4" s="133">
        <v>52.45</v>
      </c>
      <c r="F4" s="133">
        <v>52.57</v>
      </c>
      <c r="G4" s="133">
        <v>52.91</v>
      </c>
      <c r="H4" s="133">
        <v>51.42</v>
      </c>
      <c r="I4" s="133">
        <v>50.5</v>
      </c>
      <c r="J4" s="133">
        <v>50.88</v>
      </c>
      <c r="K4" s="133">
        <v>48.85</v>
      </c>
      <c r="L4" s="133">
        <v>48.75</v>
      </c>
      <c r="M4" s="133">
        <v>61.94</v>
      </c>
      <c r="N4" s="133">
        <v>57.78</v>
      </c>
      <c r="O4" s="133">
        <v>51.63</v>
      </c>
      <c r="P4" s="133">
        <v>48.92</v>
      </c>
    </row>
    <row r="5" spans="2:16" x14ac:dyDescent="0.2">
      <c r="B5" s="76" t="s">
        <v>72</v>
      </c>
      <c r="C5" s="175"/>
      <c r="D5" s="175"/>
      <c r="E5" s="175"/>
      <c r="F5" s="175">
        <v>20.190000000000001</v>
      </c>
      <c r="G5" s="175"/>
      <c r="H5" s="175"/>
      <c r="I5" s="175">
        <v>18.03</v>
      </c>
      <c r="J5" s="175"/>
      <c r="K5" s="175"/>
      <c r="L5" s="175">
        <v>15.96</v>
      </c>
      <c r="M5" s="175"/>
      <c r="N5" s="175"/>
      <c r="O5" s="175">
        <v>15.33</v>
      </c>
      <c r="P5" s="175"/>
    </row>
    <row r="6" spans="2:16" ht="16.149999999999999" customHeight="1" x14ac:dyDescent="0.2">
      <c r="B6" s="183" t="s">
        <v>94</v>
      </c>
      <c r="O6" s="77"/>
    </row>
    <row r="7" spans="2:16" ht="34.5" customHeight="1" x14ac:dyDescent="0.2">
      <c r="O7" s="78"/>
    </row>
    <row r="8" spans="2:16" ht="37.15" customHeight="1" x14ac:dyDescent="0.25">
      <c r="B8" s="223" t="s">
        <v>109</v>
      </c>
      <c r="C8" s="223"/>
      <c r="D8" s="223"/>
      <c r="E8" s="223"/>
      <c r="F8" s="223"/>
      <c r="G8" s="223"/>
      <c r="H8" s="223"/>
    </row>
    <row r="26" spans="2:8" ht="30" customHeight="1" x14ac:dyDescent="0.2">
      <c r="B26" s="224"/>
      <c r="C26" s="224"/>
      <c r="D26" s="224"/>
      <c r="E26" s="224"/>
      <c r="F26" s="224"/>
      <c r="G26" s="224"/>
      <c r="H26" s="224"/>
    </row>
    <row r="27" spans="2:8" x14ac:dyDescent="0.2">
      <c r="B27" s="79"/>
      <c r="C27" s="79"/>
      <c r="D27" s="79"/>
      <c r="E27" s="79"/>
      <c r="F27" s="79"/>
      <c r="G27" s="79"/>
      <c r="H27" s="79"/>
    </row>
    <row r="28" spans="2:8" x14ac:dyDescent="0.2">
      <c r="B28" s="79"/>
      <c r="C28" s="79"/>
      <c r="D28" s="79"/>
      <c r="E28" s="79"/>
      <c r="F28" s="79"/>
      <c r="G28" s="79"/>
      <c r="H28" s="79"/>
    </row>
    <row r="29" spans="2:8" ht="27" customHeight="1" x14ac:dyDescent="0.2">
      <c r="B29" s="79"/>
      <c r="C29" s="79"/>
      <c r="D29" s="79"/>
      <c r="E29" s="79"/>
      <c r="F29" s="79"/>
      <c r="G29" s="79"/>
      <c r="H29" s="79"/>
    </row>
    <row r="30" spans="2:8" ht="30.75" customHeight="1" x14ac:dyDescent="0.2">
      <c r="B30" s="80"/>
      <c r="C30" s="80"/>
      <c r="D30" s="80"/>
      <c r="E30" s="80"/>
      <c r="F30" s="80"/>
      <c r="G30" s="80"/>
      <c r="H30" s="80"/>
    </row>
    <row r="33" spans="9:10" x14ac:dyDescent="0.2">
      <c r="I33" s="46"/>
      <c r="J33" s="46"/>
    </row>
  </sheetData>
  <mergeCells count="2">
    <mergeCell ref="B8:H8"/>
    <mergeCell ref="B26:H26"/>
  </mergeCells>
  <phoneticPr fontId="1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9"/>
  </sheetPr>
  <dimension ref="B2:P39"/>
  <sheetViews>
    <sheetView showGridLines="0" zoomScaleNormal="100" workbookViewId="0">
      <selection activeCell="M38" sqref="M38"/>
    </sheetView>
  </sheetViews>
  <sheetFormatPr defaultColWidth="8.7109375" defaultRowHeight="12.75" x14ac:dyDescent="0.2"/>
  <cols>
    <col min="1" max="1" width="4.28515625" style="8" customWidth="1"/>
    <col min="2" max="2" width="21.28515625" style="5" customWidth="1"/>
    <col min="3" max="3" width="15.42578125" style="5" customWidth="1"/>
    <col min="4" max="4" width="5.42578125" style="8" customWidth="1"/>
    <col min="5" max="16384" width="8.7109375" style="8"/>
  </cols>
  <sheetData>
    <row r="2" spans="2:16" ht="15.75" x14ac:dyDescent="0.25">
      <c r="B2" s="137" t="s">
        <v>110</v>
      </c>
    </row>
    <row r="3" spans="2:16" ht="54.75" customHeight="1" x14ac:dyDescent="0.2">
      <c r="B3" s="184"/>
      <c r="C3" s="178" t="s">
        <v>43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2:16" x14ac:dyDescent="0.2">
      <c r="B4" s="163" t="s">
        <v>70</v>
      </c>
      <c r="C4" s="191">
        <v>28.5</v>
      </c>
    </row>
    <row r="5" spans="2:16" x14ac:dyDescent="0.2">
      <c r="B5" s="48"/>
      <c r="C5" s="192"/>
    </row>
    <row r="6" spans="2:16" x14ac:dyDescent="0.2">
      <c r="B6" s="48" t="s">
        <v>22</v>
      </c>
      <c r="C6" s="192">
        <v>59.5</v>
      </c>
    </row>
    <row r="7" spans="2:16" x14ac:dyDescent="0.2">
      <c r="B7" s="48" t="s">
        <v>2</v>
      </c>
      <c r="C7" s="192">
        <v>44.2</v>
      </c>
    </row>
    <row r="8" spans="2:16" x14ac:dyDescent="0.2">
      <c r="B8" s="48" t="s">
        <v>16</v>
      </c>
      <c r="C8" s="192">
        <v>43.3</v>
      </c>
    </row>
    <row r="9" spans="2:16" x14ac:dyDescent="0.2">
      <c r="B9" s="48" t="s">
        <v>7</v>
      </c>
      <c r="C9" s="192">
        <v>43.1</v>
      </c>
    </row>
    <row r="10" spans="2:16" x14ac:dyDescent="0.2">
      <c r="B10" s="48" t="s">
        <v>10</v>
      </c>
      <c r="C10" s="192">
        <v>39.4</v>
      </c>
    </row>
    <row r="11" spans="2:16" x14ac:dyDescent="0.2">
      <c r="B11" s="48" t="s">
        <v>21</v>
      </c>
      <c r="C11" s="192">
        <v>38.9</v>
      </c>
    </row>
    <row r="12" spans="2:16" x14ac:dyDescent="0.2">
      <c r="B12" s="48" t="s">
        <v>24</v>
      </c>
      <c r="C12" s="192">
        <v>36.200000000000003</v>
      </c>
    </row>
    <row r="13" spans="2:16" x14ac:dyDescent="0.2">
      <c r="B13" s="48" t="s">
        <v>12</v>
      </c>
      <c r="C13" s="192">
        <v>36</v>
      </c>
    </row>
    <row r="14" spans="2:16" x14ac:dyDescent="0.2">
      <c r="B14" s="48" t="s">
        <v>14</v>
      </c>
      <c r="C14" s="192">
        <v>34</v>
      </c>
    </row>
    <row r="15" spans="2:16" x14ac:dyDescent="0.2">
      <c r="B15" s="48" t="s">
        <v>8</v>
      </c>
      <c r="C15" s="193">
        <v>33.200000000000003</v>
      </c>
    </row>
    <row r="16" spans="2:16" x14ac:dyDescent="0.2">
      <c r="B16" s="48" t="s">
        <v>11</v>
      </c>
      <c r="C16" s="192">
        <v>32.299999999999997</v>
      </c>
    </row>
    <row r="17" spans="2:3" x14ac:dyDescent="0.2">
      <c r="B17" s="48" t="s">
        <v>13</v>
      </c>
      <c r="C17" s="192">
        <v>31.4</v>
      </c>
    </row>
    <row r="18" spans="2:3" x14ac:dyDescent="0.2">
      <c r="B18" s="48" t="s">
        <v>17</v>
      </c>
      <c r="C18" s="192">
        <v>30</v>
      </c>
    </row>
    <row r="19" spans="2:3" x14ac:dyDescent="0.2">
      <c r="B19" s="48" t="s">
        <v>20</v>
      </c>
      <c r="C19" s="192">
        <v>27.6</v>
      </c>
    </row>
    <row r="20" spans="2:3" x14ac:dyDescent="0.2">
      <c r="B20" s="49" t="s">
        <v>9</v>
      </c>
      <c r="C20" s="194">
        <v>25.1</v>
      </c>
    </row>
    <row r="21" spans="2:3" x14ac:dyDescent="0.2">
      <c r="B21" s="48" t="s">
        <v>6</v>
      </c>
      <c r="C21" s="192">
        <v>23.7</v>
      </c>
    </row>
    <row r="22" spans="2:3" x14ac:dyDescent="0.2">
      <c r="B22" s="48" t="s">
        <v>5</v>
      </c>
      <c r="C22" s="192">
        <v>23</v>
      </c>
    </row>
    <row r="23" spans="2:3" x14ac:dyDescent="0.2">
      <c r="B23" s="48" t="s">
        <v>4</v>
      </c>
      <c r="C23" s="192">
        <v>22.8</v>
      </c>
    </row>
    <row r="24" spans="2:3" x14ac:dyDescent="0.2">
      <c r="B24" s="48" t="s">
        <v>1</v>
      </c>
      <c r="C24" s="193">
        <v>21.5</v>
      </c>
    </row>
    <row r="25" spans="2:3" x14ac:dyDescent="0.2">
      <c r="B25" s="48" t="s">
        <v>60</v>
      </c>
      <c r="C25" s="192">
        <v>20.3</v>
      </c>
    </row>
    <row r="26" spans="2:3" x14ac:dyDescent="0.2">
      <c r="B26" s="48" t="s">
        <v>19</v>
      </c>
      <c r="C26" s="192">
        <v>19.7</v>
      </c>
    </row>
    <row r="27" spans="2:3" x14ac:dyDescent="0.2">
      <c r="B27" s="48" t="s">
        <v>23</v>
      </c>
      <c r="C27" s="192">
        <v>16.399999999999999</v>
      </c>
    </row>
    <row r="28" spans="2:3" x14ac:dyDescent="0.2">
      <c r="B28" s="48" t="s">
        <v>3</v>
      </c>
      <c r="C28" s="192">
        <v>15.4</v>
      </c>
    </row>
    <row r="29" spans="2:3" x14ac:dyDescent="0.2">
      <c r="B29" s="48" t="s">
        <v>18</v>
      </c>
      <c r="C29" s="193">
        <v>13.2</v>
      </c>
    </row>
    <row r="30" spans="2:3" x14ac:dyDescent="0.2">
      <c r="B30" s="48" t="s">
        <v>25</v>
      </c>
      <c r="C30" s="192">
        <v>12.9</v>
      </c>
    </row>
    <row r="31" spans="2:3" x14ac:dyDescent="0.2">
      <c r="B31" s="49" t="s">
        <v>26</v>
      </c>
      <c r="C31" s="194">
        <v>11.2</v>
      </c>
    </row>
    <row r="32" spans="2:3" x14ac:dyDescent="0.2">
      <c r="B32" s="49" t="s">
        <v>15</v>
      </c>
      <c r="C32" s="194">
        <v>10.6</v>
      </c>
    </row>
    <row r="33" spans="2:3" x14ac:dyDescent="0.2">
      <c r="B33" s="195"/>
      <c r="C33" s="123"/>
    </row>
    <row r="34" spans="2:3" x14ac:dyDescent="0.2">
      <c r="B34" s="49" t="s">
        <v>44</v>
      </c>
      <c r="C34" s="194">
        <v>7.9</v>
      </c>
    </row>
    <row r="35" spans="2:3" ht="16.149999999999999" customHeight="1" x14ac:dyDescent="0.2">
      <c r="B35" s="196" t="s">
        <v>111</v>
      </c>
      <c r="C35" s="197">
        <v>8.6999999999999993</v>
      </c>
    </row>
    <row r="36" spans="2:3" x14ac:dyDescent="0.2">
      <c r="B36" s="195"/>
      <c r="C36" s="123"/>
    </row>
    <row r="37" spans="2:3" x14ac:dyDescent="0.2">
      <c r="B37" s="196" t="s">
        <v>112</v>
      </c>
      <c r="C37" s="197">
        <v>58.8</v>
      </c>
    </row>
    <row r="39" spans="2:3" ht="12.75" customHeight="1" x14ac:dyDescent="0.2">
      <c r="B39" s="198" t="s">
        <v>113</v>
      </c>
    </row>
  </sheetData>
  <mergeCells count="1">
    <mergeCell ref="E3:P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T1</vt:lpstr>
      <vt:lpstr>F1</vt:lpstr>
      <vt:lpstr>F2</vt:lpstr>
      <vt:lpstr>F3</vt:lpstr>
      <vt:lpstr>T2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dcterms:created xsi:type="dcterms:W3CDTF">2014-05-21T08:42:41Z</dcterms:created>
  <dcterms:modified xsi:type="dcterms:W3CDTF">2025-01-20T22:13:02Z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2023-11-16T08:39:19Z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af95812e-e9b8-47cf-bb98-f619db005992</vt:lpwstr>
  </property>
  <property fmtid="{D5CDD505-2E9C-101B-9397-08002B2CF9AE}" pid="8" name="MSIP_Label_6bd9ddd1-4d20-43f6-abfa-fc3c07406f94_ContentBits">
    <vt:lpwstr>0</vt:lpwstr>
  </property>
</Properties>
</file>